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480" yWindow="60" windowWidth="12780" windowHeight="6300"/>
  </bookViews>
  <sheets>
    <sheet name="様式１" sheetId="1" r:id="rId1"/>
    <sheet name="様式２" sheetId="2" r:id="rId2"/>
    <sheet name="様式３" sheetId="3" r:id="rId3"/>
    <sheet name="入力シート" sheetId="6" r:id="rId4"/>
    <sheet name="【印刷シート】委任状、使用印鑑届" sheetId="10" r:id="rId5"/>
    <sheet name="データシート" sheetId="8" r:id="rId6"/>
  </sheets>
  <definedNames>
    <definedName name="_xlnm.Print_Area" localSheetId="0">様式１!$A$1:$AG$32</definedName>
    <definedName name="_xlnm.Print_Area" localSheetId="4">'【印刷シート】委任状、使用印鑑届'!$A$1:$J$97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author>
  </authors>
  <commentList>
    <comment ref="J5" authorId="0">
      <text>
        <r>
          <rPr>
            <b/>
            <sz val="9"/>
            <color indexed="81"/>
            <rFont val="MS P ゴシック"/>
          </rPr>
          <t>a:</t>
        </r>
        <r>
          <rPr>
            <sz val="9"/>
            <color indexed="81"/>
            <rFont val="MS P ゴシック"/>
          </rPr>
          <t xml:space="preserve">
日付をご記入ください。</t>
        </r>
      </text>
    </comment>
    <comment ref="D85" authorId="0">
      <text>
        <r>
          <rPr>
            <b/>
            <sz val="9"/>
            <color indexed="81"/>
            <rFont val="MS P ゴシック"/>
          </rPr>
          <t>a:</t>
        </r>
        <r>
          <rPr>
            <sz val="9"/>
            <color indexed="81"/>
            <rFont val="MS P ゴシック"/>
          </rPr>
          <t xml:space="preserve">
日付をご記入ください。</t>
        </r>
      </text>
    </comment>
  </commentList>
</comments>
</file>

<file path=xl/sharedStrings.xml><?xml version="1.0" encoding="utf-8"?>
<sst xmlns="http://schemas.openxmlformats.org/spreadsheetml/2006/main" xmlns:r="http://schemas.openxmlformats.org/officeDocument/2006/relationships" count="219" uniqueCount="219">
  <si>
    <t>ア．　物品の製造</t>
    <rPh sb="3" eb="5">
      <t>ブッピン</t>
    </rPh>
    <rPh sb="6" eb="7">
      <t>セイ</t>
    </rPh>
    <rPh sb="7" eb="8">
      <t>ゾウ</t>
    </rPh>
    <phoneticPr fontId="3"/>
  </si>
  <si>
    <t>翻訳・通訳・速記</t>
    <rPh sb="0" eb="2">
      <t>ホンヤク</t>
    </rPh>
    <rPh sb="3" eb="5">
      <t>ツウヤク</t>
    </rPh>
    <rPh sb="6" eb="8">
      <t>ソッキ</t>
    </rPh>
    <phoneticPr fontId="18"/>
  </si>
  <si>
    <t>流動資産（　　　　　　　　　千円）</t>
    <rPh sb="0" eb="2">
      <t>リュウドウ</t>
    </rPh>
    <rPh sb="2" eb="4">
      <t>シサン</t>
    </rPh>
    <rPh sb="14" eb="16">
      <t>センエン</t>
    </rPh>
    <phoneticPr fontId="3"/>
  </si>
  <si>
    <t>【１】</t>
  </si>
  <si>
    <t>（村田町様式　１）</t>
  </si>
  <si>
    <t>－</t>
  </si>
  <si>
    <t>受任者情報</t>
  </si>
  <si>
    <t>非鉄金属・金属製品類</t>
    <rPh sb="0" eb="2">
      <t>ヒテツ</t>
    </rPh>
    <rPh sb="2" eb="4">
      <t>キンゾク</t>
    </rPh>
    <rPh sb="5" eb="7">
      <t>キンゾク</t>
    </rPh>
    <rPh sb="7" eb="9">
      <t>セイヒン</t>
    </rPh>
    <rPh sb="9" eb="10">
      <t>ルイ</t>
    </rPh>
    <phoneticPr fontId="3"/>
  </si>
  <si>
    <t>フリガナ</t>
  </si>
  <si>
    <t>郵便番号</t>
    <rPh sb="0" eb="2">
      <t>ユウビン</t>
    </rPh>
    <rPh sb="2" eb="4">
      <t>バンゴウ</t>
    </rPh>
    <phoneticPr fontId="3"/>
  </si>
  <si>
    <t xml:space="preserve"> 宮城県村田町長　殿</t>
    <rPh sb="1" eb="4">
      <t>ミヤギケン</t>
    </rPh>
    <rPh sb="4" eb="5">
      <t>ソン</t>
    </rPh>
    <rPh sb="5" eb="6">
      <t>タ</t>
    </rPh>
    <rPh sb="6" eb="7">
      <t>マチ</t>
    </rPh>
    <rPh sb="7" eb="8">
      <t>チョウ</t>
    </rPh>
    <rPh sb="9" eb="10">
      <t>ドノ</t>
    </rPh>
    <phoneticPr fontId="3"/>
  </si>
  <si>
    <t>商号又は名称</t>
    <rPh sb="0" eb="2">
      <t>ショウゴウ</t>
    </rPh>
    <rPh sb="2" eb="3">
      <t>マタ</t>
    </rPh>
    <rPh sb="4" eb="6">
      <t>メイショウ</t>
    </rPh>
    <phoneticPr fontId="3"/>
  </si>
  <si>
    <t>一般競争（指名競争）参加資格審査申請書（物品製造等）</t>
    <rPh sb="0" eb="2">
      <t>イッパン</t>
    </rPh>
    <rPh sb="2" eb="4">
      <t>キョウソウ</t>
    </rPh>
    <rPh sb="5" eb="7">
      <t>シメイ</t>
    </rPh>
    <rPh sb="7" eb="9">
      <t>キョウソウ</t>
    </rPh>
    <rPh sb="10" eb="12">
      <t>サンカ</t>
    </rPh>
    <rPh sb="12" eb="14">
      <t>シカク</t>
    </rPh>
    <rPh sb="14" eb="16">
      <t>シンサ</t>
    </rPh>
    <rPh sb="16" eb="19">
      <t>シンセイショ</t>
    </rPh>
    <rPh sb="20" eb="22">
      <t>ブッピン</t>
    </rPh>
    <rPh sb="22" eb="25">
      <t>セイゾウトウ</t>
    </rPh>
    <phoneticPr fontId="3"/>
  </si>
  <si>
    <t>ソフトウェア開発</t>
    <rPh sb="6" eb="8">
      <t>カイハツ</t>
    </rPh>
    <phoneticPr fontId="18"/>
  </si>
  <si>
    <t>賃貸借</t>
    <rPh sb="0" eb="3">
      <t>チンタイシャク</t>
    </rPh>
    <phoneticPr fontId="3"/>
  </si>
  <si>
    <t>郵便番号</t>
    <rPh sb="0" eb="2">
      <t>ユウビン</t>
    </rPh>
    <rPh sb="2" eb="4">
      <t>バンゴウ</t>
    </rPh>
    <phoneticPr fontId="18"/>
  </si>
  <si>
    <t>会場等の借り上げ</t>
    <rPh sb="0" eb="2">
      <t>カイジョウ</t>
    </rPh>
    <rPh sb="2" eb="3">
      <t>トウ</t>
    </rPh>
    <rPh sb="4" eb="5">
      <t>カ</t>
    </rPh>
    <rPh sb="6" eb="7">
      <t>ア</t>
    </rPh>
    <phoneticPr fontId="3"/>
  </si>
  <si>
    <t>（千円）</t>
    <rPh sb="1" eb="3">
      <t>センエン</t>
    </rPh>
    <phoneticPr fontId="3"/>
  </si>
  <si>
    <t>なお、この申請書及び添付書類の内容については、事実と相違ないことを誓約します。</t>
  </si>
  <si>
    <t>住所</t>
    <rPh sb="0" eb="2">
      <t>ジュウショ</t>
    </rPh>
    <phoneticPr fontId="3"/>
  </si>
  <si>
    <t>③前２ケ年間の平均実績高</t>
    <rPh sb="1" eb="2">
      <t>マエ</t>
    </rPh>
    <rPh sb="4" eb="6">
      <t>ネンカン</t>
    </rPh>
    <rPh sb="7" eb="9">
      <t>ヘイキン</t>
    </rPh>
    <rPh sb="9" eb="11">
      <t>ジッセキ</t>
    </rPh>
    <rPh sb="11" eb="12">
      <t>タカ</t>
    </rPh>
    <phoneticPr fontId="3"/>
  </si>
  <si>
    <t>船舶整備</t>
    <rPh sb="0" eb="2">
      <t>センパク</t>
    </rPh>
    <rPh sb="2" eb="4">
      <t>セイビ</t>
    </rPh>
    <phoneticPr fontId="3"/>
  </si>
  <si>
    <t>流動比率</t>
    <rPh sb="0" eb="2">
      <t>リュウドウ</t>
    </rPh>
    <rPh sb="2" eb="4">
      <t>ヒリツ</t>
    </rPh>
    <phoneticPr fontId="3"/>
  </si>
  <si>
    <t>【３】</t>
  </si>
  <si>
    <t>【４】</t>
  </si>
  <si>
    <t>代表者役職</t>
    <rPh sb="0" eb="3">
      <t>ダイヒョウシャ</t>
    </rPh>
    <rPh sb="3" eb="5">
      <t>ヤクショク</t>
    </rPh>
    <phoneticPr fontId="3"/>
  </si>
  <si>
    <t>ゴム・皮革・プラスチック製品類</t>
    <rPh sb="3" eb="5">
      <t>ヒカク</t>
    </rPh>
    <rPh sb="12" eb="14">
      <t>セイヒン</t>
    </rPh>
    <rPh sb="14" eb="15">
      <t>ルイ</t>
    </rPh>
    <phoneticPr fontId="18"/>
  </si>
  <si>
    <t>　　　年　　　月から</t>
    <rPh sb="3" eb="4">
      <t>ネン</t>
    </rPh>
    <rPh sb="7" eb="8">
      <t>ゲツ</t>
    </rPh>
    <phoneticPr fontId="3"/>
  </si>
  <si>
    <t>車両整備</t>
    <rPh sb="0" eb="2">
      <t>シャリョウ</t>
    </rPh>
    <rPh sb="2" eb="4">
      <t>セイビ</t>
    </rPh>
    <phoneticPr fontId="3"/>
  </si>
  <si>
    <t>電話番号</t>
    <rPh sb="0" eb="2">
      <t>デンワ</t>
    </rPh>
    <rPh sb="2" eb="4">
      <t>バンゴウ</t>
    </rPh>
    <phoneticPr fontId="3"/>
  </si>
  <si>
    <t>調査・研究</t>
    <rPh sb="0" eb="2">
      <t>チョウサ</t>
    </rPh>
    <rPh sb="3" eb="5">
      <t>ケンキュウ</t>
    </rPh>
    <phoneticPr fontId="3"/>
  </si>
  <si>
    <t>代表者氏名</t>
    <rPh sb="0" eb="3">
      <t>ダイヒョウシャ</t>
    </rPh>
    <rPh sb="3" eb="5">
      <t>シメイ</t>
    </rPh>
    <phoneticPr fontId="3"/>
  </si>
  <si>
    <t>受任先の電話番号</t>
    <rPh sb="0" eb="2">
      <t>ジュニン</t>
    </rPh>
    <rPh sb="2" eb="3">
      <t>サキ</t>
    </rPh>
    <rPh sb="4" eb="6">
      <t>デンワ</t>
    </rPh>
    <rPh sb="6" eb="8">
      <t>バンゴウ</t>
    </rPh>
    <phoneticPr fontId="3"/>
  </si>
  <si>
    <t>役職名</t>
    <rPh sb="0" eb="3">
      <t>ヤクショクメイ</t>
    </rPh>
    <phoneticPr fontId="3"/>
  </si>
  <si>
    <t>ＦＡＸ番号</t>
    <rPh sb="3" eb="5">
      <t>バンゴウ</t>
    </rPh>
    <phoneticPr fontId="3"/>
  </si>
  <si>
    <t>【８】</t>
  </si>
  <si>
    <t>【５】</t>
  </si>
  <si>
    <t>運送</t>
    <rPh sb="0" eb="2">
      <t>ウンソウ</t>
    </rPh>
    <phoneticPr fontId="3"/>
  </si>
  <si>
    <t>担当者氏名</t>
    <rPh sb="0" eb="3">
      <t>タントウシャ</t>
    </rPh>
    <rPh sb="3" eb="5">
      <t>シメイ</t>
    </rPh>
    <phoneticPr fontId="3"/>
  </si>
  <si>
    <t>役務の提供等</t>
    <rPh sb="0" eb="2">
      <t>エキム</t>
    </rPh>
    <rPh sb="3" eb="5">
      <t>テイキョウ</t>
    </rPh>
    <rPh sb="5" eb="6">
      <t>トウ</t>
    </rPh>
    <phoneticPr fontId="3"/>
  </si>
  <si>
    <t>委任事項</t>
  </si>
  <si>
    <t>紙・紙加工品類</t>
    <rPh sb="0" eb="1">
      <t>カミ</t>
    </rPh>
    <rPh sb="2" eb="3">
      <t>カミ</t>
    </rPh>
    <rPh sb="3" eb="5">
      <t>カコウ</t>
    </rPh>
    <rPh sb="5" eb="6">
      <t>ヒン</t>
    </rPh>
    <rPh sb="6" eb="7">
      <t>ルイ</t>
    </rPh>
    <phoneticPr fontId="3"/>
  </si>
  <si>
    <t>紙・紙加工品類</t>
    <rPh sb="0" eb="1">
      <t>カミ</t>
    </rPh>
    <rPh sb="2" eb="3">
      <t>カミ</t>
    </rPh>
    <rPh sb="3" eb="5">
      <t>カコウ</t>
    </rPh>
    <rPh sb="5" eb="6">
      <t>ヒン</t>
    </rPh>
    <rPh sb="6" eb="7">
      <t>ルイ</t>
    </rPh>
    <phoneticPr fontId="18"/>
  </si>
  <si>
    <t>i．立木竹　ｊ．その他</t>
    <rPh sb="2" eb="4">
      <t>タチキ</t>
    </rPh>
    <rPh sb="4" eb="5">
      <t>タケ</t>
    </rPh>
    <rPh sb="10" eb="11">
      <t>タ</t>
    </rPh>
    <phoneticPr fontId="3"/>
  </si>
  <si>
    <t>【６】</t>
  </si>
  <si>
    <t>ソフトウェア開発</t>
    <rPh sb="6" eb="8">
      <t>カイハツ</t>
    </rPh>
    <phoneticPr fontId="3"/>
  </si>
  <si>
    <t>所在地</t>
    <rPh sb="0" eb="3">
      <t>ショザイチ</t>
    </rPh>
    <phoneticPr fontId="3"/>
  </si>
  <si>
    <t>担当者の電話番号</t>
    <rPh sb="0" eb="3">
      <t>タントウシャ</t>
    </rPh>
    <rPh sb="4" eb="6">
      <t>デンワ</t>
    </rPh>
    <rPh sb="6" eb="8">
      <t>バンゴウ</t>
    </rPh>
    <phoneticPr fontId="3"/>
  </si>
  <si>
    <t>担当者のＦＡＸ番号</t>
    <rPh sb="0" eb="3">
      <t>タントウシャ</t>
    </rPh>
    <rPh sb="7" eb="9">
      <t>バンゴウ</t>
    </rPh>
    <phoneticPr fontId="3"/>
  </si>
  <si>
    <t>【７】</t>
  </si>
  <si>
    <t>燃料類</t>
    <rPh sb="0" eb="2">
      <t>ネンリョウ</t>
    </rPh>
    <rPh sb="2" eb="3">
      <t>ルイ</t>
    </rPh>
    <phoneticPr fontId="3"/>
  </si>
  <si>
    <t>（村田町様式　２）</t>
  </si>
  <si>
    <t>主な役務の提供内容</t>
    <rPh sb="0" eb="1">
      <t>オモ</t>
    </rPh>
    <rPh sb="2" eb="4">
      <t>エキム</t>
    </rPh>
    <rPh sb="5" eb="7">
      <t>テイキョウ</t>
    </rPh>
    <rPh sb="7" eb="9">
      <t>ナイヨウ</t>
    </rPh>
    <phoneticPr fontId="3"/>
  </si>
  <si>
    <t>主たる事業の種類</t>
    <rPh sb="0" eb="1">
      <t>シュ</t>
    </rPh>
    <rPh sb="3" eb="5">
      <t>ジギョウ</t>
    </rPh>
    <rPh sb="6" eb="8">
      <t>シュルイ</t>
    </rPh>
    <phoneticPr fontId="3"/>
  </si>
  <si>
    <t>写真・製図</t>
    <rPh sb="0" eb="2">
      <t>シャシン</t>
    </rPh>
    <rPh sb="3" eb="5">
      <t>セイズ</t>
    </rPh>
    <phoneticPr fontId="18"/>
  </si>
  <si>
    <t>③工具その他（千円）</t>
    <rPh sb="1" eb="3">
      <t>コウグ</t>
    </rPh>
    <rPh sb="5" eb="6">
      <t>タ</t>
    </rPh>
    <rPh sb="7" eb="9">
      <t>センエン</t>
    </rPh>
    <phoneticPr fontId="3"/>
  </si>
  <si>
    <t>１．物品の製造</t>
    <rPh sb="2" eb="4">
      <t>ブッピン</t>
    </rPh>
    <rPh sb="5" eb="7">
      <t>セイゾウ</t>
    </rPh>
    <phoneticPr fontId="3"/>
  </si>
  <si>
    <t>写真・製図</t>
    <rPh sb="0" eb="2">
      <t>シャシン</t>
    </rPh>
    <rPh sb="3" eb="5">
      <t>セイズ</t>
    </rPh>
    <phoneticPr fontId="3"/>
  </si>
  <si>
    <t>２．物品の販売</t>
    <rPh sb="2" eb="4">
      <t>ブッピン</t>
    </rPh>
    <rPh sb="5" eb="7">
      <t>ハンバイ</t>
    </rPh>
    <phoneticPr fontId="3"/>
  </si>
  <si>
    <t>フォーム印刷</t>
    <rPh sb="4" eb="6">
      <t>インサツ</t>
    </rPh>
    <phoneticPr fontId="3"/>
  </si>
  <si>
    <t>３．役務の提供等</t>
    <rPh sb="2" eb="4">
      <t>エキム</t>
    </rPh>
    <rPh sb="5" eb="7">
      <t>テイキョウ</t>
    </rPh>
    <rPh sb="7" eb="8">
      <t>トウ</t>
    </rPh>
    <phoneticPr fontId="3"/>
  </si>
  <si>
    <t>委 任 者</t>
  </si>
  <si>
    <t>4．物品の買受け</t>
    <rPh sb="2" eb="4">
      <t>ブッピン</t>
    </rPh>
    <rPh sb="5" eb="7">
      <t>カイウケ</t>
    </rPh>
    <phoneticPr fontId="3"/>
  </si>
  <si>
    <t>　 a．ゴム製品　b．その他</t>
    <rPh sb="6" eb="8">
      <t>セイヒン</t>
    </rPh>
    <rPh sb="13" eb="14">
      <t>タ</t>
    </rPh>
    <phoneticPr fontId="3"/>
  </si>
  <si>
    <t>c．卸売　ｄ．小売</t>
    <rPh sb="2" eb="4">
      <t>オロシウリ</t>
    </rPh>
    <rPh sb="7" eb="9">
      <t>コウリ</t>
    </rPh>
    <phoneticPr fontId="3"/>
  </si>
  <si>
    <t>e．ｿﾌﾄｳｪｱ業又は情報処理ｻｰﾋﾞｽ業　 f．旅館業　 ｇ．ｻｰﾋﾞｽ業　 ｈ．その他</t>
    <rPh sb="8" eb="9">
      <t>ギョウ</t>
    </rPh>
    <rPh sb="9" eb="10">
      <t>マタ</t>
    </rPh>
    <rPh sb="11" eb="13">
      <t>ジョウホウ</t>
    </rPh>
    <rPh sb="13" eb="15">
      <t>ショリ</t>
    </rPh>
    <rPh sb="20" eb="21">
      <t>ギョウ</t>
    </rPh>
    <rPh sb="25" eb="28">
      <t>リョカンギョウ</t>
    </rPh>
    <rPh sb="37" eb="38">
      <t>ギョウ</t>
    </rPh>
    <rPh sb="44" eb="45">
      <t>タ</t>
    </rPh>
    <phoneticPr fontId="3"/>
  </si>
  <si>
    <t>③次期繰越利益（欠損）金</t>
    <rPh sb="1" eb="3">
      <t>ジキ</t>
    </rPh>
    <rPh sb="3" eb="5">
      <t>クリコシ</t>
    </rPh>
    <rPh sb="5" eb="7">
      <t>リエキ</t>
    </rPh>
    <rPh sb="8" eb="10">
      <t>ケッソン</t>
    </rPh>
    <rPh sb="11" eb="12">
      <t>キン</t>
    </rPh>
    <phoneticPr fontId="3"/>
  </si>
  <si>
    <t>電子出版物類</t>
    <rPh sb="0" eb="2">
      <t>デンシ</t>
    </rPh>
    <rPh sb="2" eb="4">
      <t>シュッパン</t>
    </rPh>
    <rPh sb="4" eb="5">
      <t>ブツ</t>
    </rPh>
    <rPh sb="5" eb="6">
      <t>ルイ</t>
    </rPh>
    <phoneticPr fontId="3"/>
  </si>
  <si>
    <t>年</t>
    <rPh sb="0" eb="1">
      <t>ネン</t>
    </rPh>
    <phoneticPr fontId="3"/>
  </si>
  <si>
    <t>イ．　物品の販売</t>
    <rPh sb="6" eb="8">
      <t>ハンバイ</t>
    </rPh>
    <phoneticPr fontId="3"/>
  </si>
  <si>
    <t>車両類</t>
    <rPh sb="0" eb="2">
      <t>シャリョウ</t>
    </rPh>
    <rPh sb="2" eb="3">
      <t>ルイ</t>
    </rPh>
    <phoneticPr fontId="3"/>
  </si>
  <si>
    <t>都道府県</t>
    <rPh sb="0" eb="4">
      <t>トドウフケン</t>
    </rPh>
    <phoneticPr fontId="3"/>
  </si>
  <si>
    <t>営　業　品　目</t>
    <rPh sb="0" eb="1">
      <t>エイ</t>
    </rPh>
    <rPh sb="2" eb="3">
      <t>ギョウ</t>
    </rPh>
    <rPh sb="4" eb="5">
      <t>ヒン</t>
    </rPh>
    <rPh sb="6" eb="7">
      <t>メ</t>
    </rPh>
    <phoneticPr fontId="3"/>
  </si>
  <si>
    <t>衣類・その他繊維製品類</t>
  </si>
  <si>
    <t>主な取扱い製品等</t>
    <rPh sb="0" eb="1">
      <t>オモ</t>
    </rPh>
    <rPh sb="2" eb="4">
      <t>トリアツカ</t>
    </rPh>
    <rPh sb="5" eb="7">
      <t>セイヒン</t>
    </rPh>
    <rPh sb="7" eb="8">
      <t>トウ</t>
    </rPh>
    <phoneticPr fontId="3"/>
  </si>
  <si>
    <t>ウ．　役務の提供等</t>
    <rPh sb="3" eb="5">
      <t>エキム</t>
    </rPh>
    <rPh sb="6" eb="8">
      <t>テイキョウ</t>
    </rPh>
    <rPh sb="8" eb="9">
      <t>トウ</t>
    </rPh>
    <phoneticPr fontId="3"/>
  </si>
  <si>
    <t>建物管理等各種保守管理</t>
    <rPh sb="0" eb="2">
      <t>タテモノ</t>
    </rPh>
    <rPh sb="2" eb="4">
      <t>カンリ</t>
    </rPh>
    <rPh sb="4" eb="5">
      <t>トウ</t>
    </rPh>
    <rPh sb="5" eb="7">
      <t>カクシュ</t>
    </rPh>
    <rPh sb="7" eb="9">
      <t>ホシュ</t>
    </rPh>
    <rPh sb="9" eb="11">
      <t>カンリ</t>
    </rPh>
    <phoneticPr fontId="3"/>
  </si>
  <si>
    <t>ゴム・皮革・プラスチック製品類</t>
    <rPh sb="3" eb="5">
      <t>ヒカク</t>
    </rPh>
    <rPh sb="12" eb="14">
      <t>セイヒン</t>
    </rPh>
    <rPh sb="14" eb="15">
      <t>ルイ</t>
    </rPh>
    <phoneticPr fontId="3"/>
  </si>
  <si>
    <t>窯業・土石製品類</t>
  </si>
  <si>
    <t>情報処理</t>
    <rPh sb="0" eb="2">
      <t>ジョウホウ</t>
    </rPh>
    <rPh sb="2" eb="4">
      <t>ショリ</t>
    </rPh>
    <phoneticPr fontId="3"/>
  </si>
  <si>
    <t>翻訳・通訳・速記</t>
    <rPh sb="0" eb="2">
      <t>ホンヤク</t>
    </rPh>
    <rPh sb="3" eb="5">
      <t>ツウヤク</t>
    </rPh>
    <rPh sb="6" eb="8">
      <t>ソッキ</t>
    </rPh>
    <phoneticPr fontId="3"/>
  </si>
  <si>
    <t>その他印刷類</t>
    <rPh sb="2" eb="3">
      <t>タ</t>
    </rPh>
    <rPh sb="3" eb="5">
      <t>インサツ</t>
    </rPh>
    <rPh sb="5" eb="6">
      <t>ルイ</t>
    </rPh>
    <phoneticPr fontId="3"/>
  </si>
  <si>
    <t>事務用機器類</t>
    <rPh sb="0" eb="3">
      <t>ジムヨウ</t>
    </rPh>
    <rPh sb="3" eb="6">
      <t>キキルイ</t>
    </rPh>
    <phoneticPr fontId="3"/>
  </si>
  <si>
    <t>図書類</t>
    <rPh sb="0" eb="2">
      <t>トショ</t>
    </rPh>
    <rPh sb="2" eb="3">
      <t>ルイ</t>
    </rPh>
    <phoneticPr fontId="3"/>
  </si>
  <si>
    <t>その他</t>
    <rPh sb="2" eb="3">
      <t>タ</t>
    </rPh>
    <phoneticPr fontId="18"/>
  </si>
  <si>
    <t>その他輸送・搬送機械器具類</t>
    <rPh sb="2" eb="3">
      <t>タ</t>
    </rPh>
    <rPh sb="3" eb="5">
      <t>ユソウ</t>
    </rPh>
    <rPh sb="6" eb="8">
      <t>ハンソウ</t>
    </rPh>
    <rPh sb="8" eb="10">
      <t>キカイ</t>
    </rPh>
    <rPh sb="10" eb="12">
      <t>キグ</t>
    </rPh>
    <rPh sb="12" eb="13">
      <t>ルイ</t>
    </rPh>
    <phoneticPr fontId="3"/>
  </si>
  <si>
    <t>船舶類</t>
    <rPh sb="0" eb="2">
      <t>センパク</t>
    </rPh>
    <rPh sb="2" eb="3">
      <t>ルイ</t>
    </rPh>
    <phoneticPr fontId="3"/>
  </si>
  <si>
    <t>　２　入札及び見積りの件</t>
  </si>
  <si>
    <t>電子出版</t>
    <rPh sb="0" eb="2">
      <t>デンシ</t>
    </rPh>
    <rPh sb="2" eb="4">
      <t>シュッパン</t>
    </rPh>
    <phoneticPr fontId="3"/>
  </si>
  <si>
    <t>数字７桁で入力（ハイフンは自動）</t>
    <rPh sb="0" eb="2">
      <t>スウジ</t>
    </rPh>
    <rPh sb="3" eb="4">
      <t>ケタ</t>
    </rPh>
    <rPh sb="5" eb="7">
      <t>ニュウリョク</t>
    </rPh>
    <rPh sb="13" eb="15">
      <t>ジドウ</t>
    </rPh>
    <phoneticPr fontId="3"/>
  </si>
  <si>
    <t>家具・什器類</t>
    <rPh sb="0" eb="2">
      <t>カグ</t>
    </rPh>
    <rPh sb="3" eb="5">
      <t>ジュウキ</t>
    </rPh>
    <rPh sb="5" eb="6">
      <t>ルイ</t>
    </rPh>
    <phoneticPr fontId="3"/>
  </si>
  <si>
    <t>その他</t>
    <rPh sb="2" eb="3">
      <t>タ</t>
    </rPh>
    <phoneticPr fontId="3"/>
  </si>
  <si>
    <t>代表者役職・氏名</t>
    <rPh sb="0" eb="3">
      <t>ダイヒョウシャ</t>
    </rPh>
    <rPh sb="3" eb="5">
      <t>ヤクショク</t>
    </rPh>
    <rPh sb="6" eb="8">
      <t>シメイ</t>
    </rPh>
    <phoneticPr fontId="18"/>
  </si>
  <si>
    <t>一般・産業用機器類</t>
    <rPh sb="0" eb="2">
      <t>イッパン</t>
    </rPh>
    <rPh sb="3" eb="6">
      <t>サンギョウヨウ</t>
    </rPh>
    <rPh sb="6" eb="8">
      <t>キキ</t>
    </rPh>
    <rPh sb="8" eb="9">
      <t>ルイ</t>
    </rPh>
    <phoneticPr fontId="3"/>
  </si>
  <si>
    <t>電気・通信用機器類</t>
    <rPh sb="0" eb="2">
      <t>デンキ</t>
    </rPh>
    <rPh sb="3" eb="5">
      <t>ツウシン</t>
    </rPh>
    <rPh sb="5" eb="6">
      <t>ヨウ</t>
    </rPh>
    <rPh sb="6" eb="9">
      <t>キキルイ</t>
    </rPh>
    <phoneticPr fontId="3"/>
  </si>
  <si>
    <t>電子計算機類</t>
    <rPh sb="0" eb="2">
      <t>デンシ</t>
    </rPh>
    <rPh sb="2" eb="4">
      <t>ケイサン</t>
    </rPh>
    <rPh sb="4" eb="5">
      <t>キ</t>
    </rPh>
    <rPh sb="5" eb="6">
      <t>ルイ</t>
    </rPh>
    <phoneticPr fontId="3"/>
  </si>
  <si>
    <t>精密機器類</t>
    <rPh sb="0" eb="2">
      <t>セイミツ</t>
    </rPh>
    <rPh sb="2" eb="4">
      <t>キキ</t>
    </rPh>
    <rPh sb="4" eb="5">
      <t>ルイ</t>
    </rPh>
    <phoneticPr fontId="3"/>
  </si>
  <si>
    <t>エ．　物品の買受け</t>
    <rPh sb="3" eb="5">
      <t>ブッピン</t>
    </rPh>
    <phoneticPr fontId="3"/>
  </si>
  <si>
    <t>医療用機器類</t>
    <rPh sb="0" eb="3">
      <t>イリョウヨウ</t>
    </rPh>
    <rPh sb="3" eb="5">
      <t>キキ</t>
    </rPh>
    <rPh sb="5" eb="6">
      <t>ルイ</t>
    </rPh>
    <phoneticPr fontId="3"/>
  </si>
  <si>
    <t>事務用機器類</t>
    <rPh sb="0" eb="3">
      <t>ジムヨウ</t>
    </rPh>
    <rPh sb="3" eb="5">
      <t>キキ</t>
    </rPh>
    <rPh sb="5" eb="6">
      <t>ルイ</t>
    </rPh>
    <phoneticPr fontId="3"/>
  </si>
  <si>
    <t>立木竹</t>
    <rPh sb="0" eb="2">
      <t>タチキ</t>
    </rPh>
    <rPh sb="2" eb="3">
      <t>タケ</t>
    </rPh>
    <phoneticPr fontId="3"/>
  </si>
  <si>
    <t>その他機器類</t>
    <rPh sb="2" eb="3">
      <t>タ</t>
    </rPh>
    <rPh sb="3" eb="6">
      <t>キキルイ</t>
    </rPh>
    <phoneticPr fontId="3"/>
  </si>
  <si>
    <t>医薬品・医療用品類</t>
    <rPh sb="0" eb="3">
      <t>イヤクヒン</t>
    </rPh>
    <rPh sb="4" eb="6">
      <t>イリョウ</t>
    </rPh>
    <rPh sb="6" eb="8">
      <t>ヨウヒン</t>
    </rPh>
    <rPh sb="8" eb="9">
      <t>ルイ</t>
    </rPh>
    <phoneticPr fontId="3"/>
  </si>
  <si>
    <t>事務用品類</t>
    <rPh sb="0" eb="2">
      <t>ジム</t>
    </rPh>
    <rPh sb="2" eb="4">
      <t>ヨウヒン</t>
    </rPh>
    <rPh sb="4" eb="5">
      <t>ルイ</t>
    </rPh>
    <phoneticPr fontId="3"/>
  </si>
  <si>
    <t>土木・建設・建築材料</t>
    <rPh sb="0" eb="2">
      <t>ドボク</t>
    </rPh>
    <rPh sb="3" eb="5">
      <t>ケンセツ</t>
    </rPh>
    <rPh sb="6" eb="8">
      <t>ケンチク</t>
    </rPh>
    <rPh sb="8" eb="10">
      <t>ザイリョウ</t>
    </rPh>
    <phoneticPr fontId="3"/>
  </si>
  <si>
    <t>（村田町様式　３）</t>
  </si>
  <si>
    <t>①直前々年度分決算</t>
    <rPh sb="1" eb="2">
      <t>チョク</t>
    </rPh>
    <rPh sb="2" eb="3">
      <t>マエ</t>
    </rPh>
    <rPh sb="4" eb="6">
      <t>ネンド</t>
    </rPh>
    <rPh sb="6" eb="7">
      <t>ブン</t>
    </rPh>
    <rPh sb="7" eb="9">
      <t>ケッサン</t>
    </rPh>
    <phoneticPr fontId="3"/>
  </si>
  <si>
    <t>②直前年度分決算</t>
    <rPh sb="1" eb="2">
      <t>チョク</t>
    </rPh>
    <rPh sb="2" eb="3">
      <t>マエ</t>
    </rPh>
    <rPh sb="3" eb="5">
      <t>ネンド</t>
    </rPh>
    <rPh sb="5" eb="6">
      <t>ブン</t>
    </rPh>
    <rPh sb="6" eb="8">
      <t>ケッサン</t>
    </rPh>
    <phoneticPr fontId="3"/>
  </si>
  <si>
    <t>　　　年　　　月まで</t>
    <rPh sb="3" eb="4">
      <t>ネン</t>
    </rPh>
    <rPh sb="7" eb="8">
      <t>ゲツ</t>
    </rPh>
    <phoneticPr fontId="3"/>
  </si>
  <si>
    <t>郡名を入力（ない場合は空欄にしてください）</t>
    <rPh sb="0" eb="1">
      <t>グン</t>
    </rPh>
    <rPh sb="1" eb="2">
      <t>メイ</t>
    </rPh>
    <rPh sb="3" eb="5">
      <t>ニュウリョク</t>
    </rPh>
    <rPh sb="8" eb="10">
      <t>バアイ</t>
    </rPh>
    <rPh sb="11" eb="13">
      <t>クウラン</t>
    </rPh>
    <phoneticPr fontId="3"/>
  </si>
  <si>
    <t>区　分</t>
    <rPh sb="0" eb="1">
      <t>ク</t>
    </rPh>
    <rPh sb="2" eb="3">
      <t>ブン</t>
    </rPh>
    <phoneticPr fontId="3"/>
  </si>
  <si>
    <t>直前決算時</t>
    <rPh sb="0" eb="2">
      <t>チョクゼン</t>
    </rPh>
    <rPh sb="2" eb="4">
      <t>ケッサン</t>
    </rPh>
    <rPh sb="4" eb="5">
      <t>ジ</t>
    </rPh>
    <phoneticPr fontId="3"/>
  </si>
  <si>
    <t>受任者の有無</t>
    <rPh sb="0" eb="2">
      <t>ジュニン</t>
    </rPh>
    <rPh sb="2" eb="3">
      <t>シャ</t>
    </rPh>
    <rPh sb="4" eb="6">
      <t>ウム</t>
    </rPh>
    <phoneticPr fontId="3"/>
  </si>
  <si>
    <t>剰余（欠損）金処分額</t>
    <rPh sb="0" eb="2">
      <t>ジョウヨ</t>
    </rPh>
    <rPh sb="3" eb="5">
      <t>ケッソン</t>
    </rPh>
    <rPh sb="6" eb="7">
      <t>キン</t>
    </rPh>
    <rPh sb="7" eb="9">
      <t>ショブン</t>
    </rPh>
    <rPh sb="9" eb="10">
      <t>ガク</t>
    </rPh>
    <phoneticPr fontId="3"/>
  </si>
  <si>
    <t>決算後の増減額</t>
    <rPh sb="0" eb="2">
      <t>ケッサン</t>
    </rPh>
    <rPh sb="2" eb="3">
      <t>ゴ</t>
    </rPh>
    <rPh sb="4" eb="7">
      <t>ゾウゲンガク</t>
    </rPh>
    <phoneticPr fontId="3"/>
  </si>
  <si>
    <t>合　　　　計</t>
    <rPh sb="0" eb="1">
      <t>ゴウ</t>
    </rPh>
    <rPh sb="5" eb="6">
      <t>ケイ</t>
    </rPh>
    <phoneticPr fontId="3"/>
  </si>
  <si>
    <t>①払込資本金</t>
    <rPh sb="1" eb="3">
      <t>ハライコミ</t>
    </rPh>
    <rPh sb="3" eb="5">
      <t>シホン</t>
    </rPh>
    <rPh sb="5" eb="6">
      <t>キン</t>
    </rPh>
    <phoneticPr fontId="3"/>
  </si>
  <si>
    <t>（うち外国資本）</t>
    <rPh sb="3" eb="5">
      <t>ガイコク</t>
    </rPh>
    <rPh sb="5" eb="7">
      <t>シホン</t>
    </rPh>
    <phoneticPr fontId="3"/>
  </si>
  <si>
    <t>②準備金・積立金</t>
    <rPh sb="1" eb="4">
      <t>ジュンビキン</t>
    </rPh>
    <rPh sb="5" eb="7">
      <t>ツミタテ</t>
    </rPh>
    <rPh sb="7" eb="8">
      <t>キン</t>
    </rPh>
    <phoneticPr fontId="3"/>
  </si>
  <si>
    <t>④　　　計</t>
    <rPh sb="4" eb="5">
      <t>ケイ</t>
    </rPh>
    <phoneticPr fontId="3"/>
  </si>
  <si>
    <t>外資なし（空欄に○印）</t>
    <rPh sb="0" eb="2">
      <t>ガイシ</t>
    </rPh>
    <rPh sb="5" eb="7">
      <t>クウラン</t>
    </rPh>
    <rPh sb="9" eb="10">
      <t>シルシ</t>
    </rPh>
    <phoneticPr fontId="3"/>
  </si>
  <si>
    <t>１．日本国籍会社</t>
    <rPh sb="2" eb="4">
      <t>ニホン</t>
    </rPh>
    <rPh sb="4" eb="6">
      <t>コクセキ</t>
    </rPh>
    <rPh sb="6" eb="8">
      <t>ガイシャ</t>
    </rPh>
    <phoneticPr fontId="3"/>
  </si>
  <si>
    <t>２．日本国籍会社</t>
    <rPh sb="2" eb="4">
      <t>ニホン</t>
    </rPh>
    <rPh sb="4" eb="6">
      <t>コクセキ</t>
    </rPh>
    <rPh sb="6" eb="8">
      <t>ガイシャ</t>
    </rPh>
    <phoneticPr fontId="3"/>
  </si>
  <si>
    <t>[国名：　　　　　　　　]</t>
    <rPh sb="1" eb="3">
      <t>コクメイ</t>
    </rPh>
    <phoneticPr fontId="3"/>
  </si>
  <si>
    <t>（比率：100％）</t>
    <rPh sb="1" eb="3">
      <t>ヒリツ</t>
    </rPh>
    <phoneticPr fontId="3"/>
  </si>
  <si>
    <t>（比率：　　　　％）</t>
    <rPh sb="1" eb="3">
      <t>ヒリツ</t>
    </rPh>
    <phoneticPr fontId="3"/>
  </si>
  <si>
    <t>×100＝</t>
  </si>
  <si>
    <t>（％）</t>
  </si>
  <si>
    <t>人</t>
    <rPh sb="0" eb="1">
      <t>ヒト</t>
    </rPh>
    <phoneticPr fontId="3"/>
  </si>
  <si>
    <t>流動負債（　　　　　　　　　千円）</t>
    <rPh sb="0" eb="2">
      <t>リュウドウ</t>
    </rPh>
    <rPh sb="2" eb="4">
      <t>フサイ</t>
    </rPh>
    <rPh sb="14" eb="16">
      <t>センエン</t>
    </rPh>
    <phoneticPr fontId="3"/>
  </si>
  <si>
    <t>①機械装置類（千円）</t>
    <rPh sb="1" eb="3">
      <t>キカイ</t>
    </rPh>
    <rPh sb="3" eb="5">
      <t>ソウチ</t>
    </rPh>
    <rPh sb="5" eb="6">
      <t>ルイ</t>
    </rPh>
    <rPh sb="7" eb="9">
      <t>センエン</t>
    </rPh>
    <phoneticPr fontId="3"/>
  </si>
  <si>
    <t>②運搬具類（千円）</t>
    <rPh sb="1" eb="3">
      <t>ウンパン</t>
    </rPh>
    <rPh sb="3" eb="4">
      <t>グ</t>
    </rPh>
    <rPh sb="4" eb="5">
      <t>ルイ</t>
    </rPh>
    <rPh sb="6" eb="8">
      <t>センエン</t>
    </rPh>
    <phoneticPr fontId="3"/>
  </si>
  <si>
    <t>電子出版物類</t>
    <rPh sb="0" eb="2">
      <t>デンシ</t>
    </rPh>
    <rPh sb="2" eb="4">
      <t>シュッパン</t>
    </rPh>
    <rPh sb="4" eb="5">
      <t>ブツ</t>
    </rPh>
    <rPh sb="5" eb="6">
      <t>ルイ</t>
    </rPh>
    <phoneticPr fontId="18"/>
  </si>
  <si>
    <t>市区町村名以下を入力。丁目番地号はハイフンつきで入力してください。（例:3-21-10）</t>
    <rPh sb="0" eb="2">
      <t>シク</t>
    </rPh>
    <rPh sb="2" eb="4">
      <t>チョウソン</t>
    </rPh>
    <rPh sb="4" eb="5">
      <t>メイ</t>
    </rPh>
    <rPh sb="5" eb="7">
      <t>イカ</t>
    </rPh>
    <rPh sb="8" eb="10">
      <t>ニュウリョク</t>
    </rPh>
    <rPh sb="11" eb="13">
      <t>チョウメ</t>
    </rPh>
    <rPh sb="13" eb="15">
      <t>バンチ</t>
    </rPh>
    <rPh sb="15" eb="16">
      <t>ゴウ</t>
    </rPh>
    <rPh sb="24" eb="26">
      <t>ニュウリョク</t>
    </rPh>
    <rPh sb="34" eb="35">
      <t>レイ</t>
    </rPh>
    <phoneticPr fontId="3"/>
  </si>
  <si>
    <t>④合計（千円）</t>
    <rPh sb="1" eb="3">
      <t>ゴウケイ</t>
    </rPh>
    <rPh sb="4" eb="6">
      <t>センエン</t>
    </rPh>
    <phoneticPr fontId="3"/>
  </si>
  <si>
    <t>運送</t>
    <rPh sb="0" eb="2">
      <t>ウンソウ</t>
    </rPh>
    <phoneticPr fontId="18"/>
  </si>
  <si>
    <t>広告・宣伝</t>
    <rPh sb="0" eb="2">
      <t>コウコク</t>
    </rPh>
    <rPh sb="3" eb="5">
      <t>センデン</t>
    </rPh>
    <phoneticPr fontId="3"/>
  </si>
  <si>
    <t>医薬品・医療用品類</t>
    <rPh sb="0" eb="3">
      <t>イヤクヒン</t>
    </rPh>
    <rPh sb="4" eb="7">
      <t>イリョウヨウ</t>
    </rPh>
    <rPh sb="7" eb="8">
      <t>ヒン</t>
    </rPh>
    <rPh sb="8" eb="9">
      <t>ルイ</t>
    </rPh>
    <phoneticPr fontId="3"/>
  </si>
  <si>
    <t>法人番号</t>
    <rPh sb="0" eb="2">
      <t>ホウジン</t>
    </rPh>
    <rPh sb="2" eb="4">
      <t>バンゴウ</t>
    </rPh>
    <phoneticPr fontId="3"/>
  </si>
  <si>
    <t>【２】</t>
  </si>
  <si>
    <t>【９】</t>
  </si>
  <si>
    <t>【10】希望する資格の種類等(複数選択可）   　ア．物品の製造　　イ．物品の販売　　ウ．役務の提供等　　エ．物品の買受け</t>
    <rPh sb="4" eb="6">
      <t>キボウ</t>
    </rPh>
    <rPh sb="8" eb="10">
      <t>シカク</t>
    </rPh>
    <rPh sb="11" eb="13">
      <t>シュルイ</t>
    </rPh>
    <rPh sb="13" eb="14">
      <t>トウ</t>
    </rPh>
    <rPh sb="15" eb="17">
      <t>フクスウ</t>
    </rPh>
    <rPh sb="17" eb="19">
      <t>センタク</t>
    </rPh>
    <rPh sb="19" eb="20">
      <t>カ</t>
    </rPh>
    <rPh sb="27" eb="29">
      <t>ブッピン</t>
    </rPh>
    <rPh sb="30" eb="32">
      <t>セイゾウ</t>
    </rPh>
    <rPh sb="36" eb="38">
      <t>ブッピン</t>
    </rPh>
    <rPh sb="39" eb="41">
      <t>ハンバイ</t>
    </rPh>
    <rPh sb="45" eb="47">
      <t>エキム</t>
    </rPh>
    <rPh sb="48" eb="50">
      <t>テイキョウ</t>
    </rPh>
    <rPh sb="50" eb="51">
      <t>トウ</t>
    </rPh>
    <rPh sb="55" eb="57">
      <t>ブッピン</t>
    </rPh>
    <rPh sb="58" eb="60">
      <t>カイウケ</t>
    </rPh>
    <phoneticPr fontId="3"/>
  </si>
  <si>
    <t>【11】製造・販売等実績</t>
    <rPh sb="4" eb="6">
      <t>セイゾウ</t>
    </rPh>
    <rPh sb="7" eb="9">
      <t>ハンバイ</t>
    </rPh>
    <rPh sb="9" eb="10">
      <t>トウ</t>
    </rPh>
    <rPh sb="10" eb="12">
      <t>ジッセキ</t>
    </rPh>
    <phoneticPr fontId="3"/>
  </si>
  <si>
    <t>【12】自己資本額</t>
    <rPh sb="4" eb="6">
      <t>ジコ</t>
    </rPh>
    <rPh sb="6" eb="8">
      <t>シホン</t>
    </rPh>
    <rPh sb="8" eb="9">
      <t>ガク</t>
    </rPh>
    <phoneticPr fontId="3"/>
  </si>
  <si>
    <t>【13】外資状況</t>
  </si>
  <si>
    <t>受任先の支店名や支社名を入力</t>
    <rPh sb="0" eb="2">
      <t>ジュニン</t>
    </rPh>
    <rPh sb="2" eb="3">
      <t>サキ</t>
    </rPh>
    <rPh sb="4" eb="7">
      <t>シテンメイ</t>
    </rPh>
    <rPh sb="8" eb="10">
      <t>シシャ</t>
    </rPh>
    <rPh sb="10" eb="11">
      <t>メイ</t>
    </rPh>
    <rPh sb="12" eb="14">
      <t>ニュウリョク</t>
    </rPh>
    <phoneticPr fontId="3"/>
  </si>
  <si>
    <t>【14】経営状況</t>
    <rPh sb="4" eb="6">
      <t>ケイエイ</t>
    </rPh>
    <rPh sb="6" eb="8">
      <t>ジョウキョウ</t>
    </rPh>
    <phoneticPr fontId="3"/>
  </si>
  <si>
    <t>【15】営業年数</t>
    <rPh sb="4" eb="6">
      <t>エイギョウ</t>
    </rPh>
    <rPh sb="6" eb="8">
      <t>ネンスウ</t>
    </rPh>
    <phoneticPr fontId="3"/>
  </si>
  <si>
    <t>令和　　年　　月    日</t>
  </si>
  <si>
    <t>【16】常勤職員の人数</t>
    <rPh sb="4" eb="6">
      <t>ジョウキン</t>
    </rPh>
    <rPh sb="6" eb="8">
      <t>ショクイン</t>
    </rPh>
    <rPh sb="9" eb="11">
      <t>ニンズウ</t>
    </rPh>
    <phoneticPr fontId="3"/>
  </si>
  <si>
    <t>【17】設備の額</t>
    <rPh sb="4" eb="6">
      <t>セツビ</t>
    </rPh>
    <rPh sb="7" eb="8">
      <t>ガク</t>
    </rPh>
    <phoneticPr fontId="3"/>
  </si>
  <si>
    <t>【18】主要設備の規模</t>
    <rPh sb="4" eb="6">
      <t>シュヨウ</t>
    </rPh>
    <rPh sb="6" eb="8">
      <t>セツビ</t>
    </rPh>
    <rPh sb="9" eb="11">
      <t>キボ</t>
    </rPh>
    <phoneticPr fontId="3"/>
  </si>
  <si>
    <t>　　　年　　　月　　　日</t>
    <rPh sb="3" eb="4">
      <t>ネン</t>
    </rPh>
    <rPh sb="7" eb="8">
      <t>ガツ</t>
    </rPh>
    <rPh sb="11" eb="12">
      <t>ニチ</t>
    </rPh>
    <phoneticPr fontId="3"/>
  </si>
  <si>
    <t>　入力シート</t>
    <rPh sb="1" eb="3">
      <t>ニュウリョク</t>
    </rPh>
    <phoneticPr fontId="3"/>
  </si>
  <si>
    <t>項目</t>
    <rPh sb="0" eb="2">
      <t>コウモク</t>
    </rPh>
    <phoneticPr fontId="3"/>
  </si>
  <si>
    <t>郵便番号</t>
    <rPh sb="0" eb="4">
      <t>ユウビンバンゴウ</t>
    </rPh>
    <phoneticPr fontId="3"/>
  </si>
  <si>
    <t>入力欄</t>
    <rPh sb="0" eb="2">
      <t>ニュウリョク</t>
    </rPh>
    <rPh sb="2" eb="3">
      <t>ラン</t>
    </rPh>
    <phoneticPr fontId="3"/>
  </si>
  <si>
    <t>住        所</t>
  </si>
  <si>
    <t>説明</t>
    <rPh sb="0" eb="2">
      <t>セツメイ</t>
    </rPh>
    <phoneticPr fontId="3"/>
  </si>
  <si>
    <t>令和    年     月     日</t>
  </si>
  <si>
    <t>代   表   者</t>
  </si>
  <si>
    <t>本社・本店の代表者が支店・営業所等に入札・契約等に関する権限を委任する場合は「有」、委任しない場合は「無」を選択してください。
「有」の場合は、受任者情報　を記載してください。</t>
    <rPh sb="0" eb="2">
      <t>ホンシャ</t>
    </rPh>
    <rPh sb="3" eb="5">
      <t>ホンテン</t>
    </rPh>
    <rPh sb="6" eb="9">
      <t>ダイヒョウシャ</t>
    </rPh>
    <rPh sb="10" eb="12">
      <t>シテン</t>
    </rPh>
    <rPh sb="13" eb="16">
      <t>エイギョウショ</t>
    </rPh>
    <rPh sb="16" eb="17">
      <t>トウ</t>
    </rPh>
    <rPh sb="18" eb="20">
      <t>ニュウサツ</t>
    </rPh>
    <rPh sb="21" eb="23">
      <t>ケイヤク</t>
    </rPh>
    <rPh sb="23" eb="24">
      <t>トウ</t>
    </rPh>
    <rPh sb="25" eb="26">
      <t>カン</t>
    </rPh>
    <rPh sb="28" eb="30">
      <t>ケンゲン</t>
    </rPh>
    <rPh sb="31" eb="33">
      <t>イニン</t>
    </rPh>
    <rPh sb="35" eb="37">
      <t>バアイ</t>
    </rPh>
    <rPh sb="39" eb="40">
      <t>アリ</t>
    </rPh>
    <rPh sb="42" eb="44">
      <t>イニン</t>
    </rPh>
    <rPh sb="47" eb="49">
      <t>バアイ</t>
    </rPh>
    <rPh sb="51" eb="52">
      <t>ム</t>
    </rPh>
    <rPh sb="54" eb="56">
      <t>センタク</t>
    </rPh>
    <rPh sb="65" eb="66">
      <t>アリ</t>
    </rPh>
    <rPh sb="68" eb="70">
      <t>バアイ</t>
    </rPh>
    <rPh sb="72" eb="74">
      <t>ジュニン</t>
    </rPh>
    <rPh sb="74" eb="75">
      <t>シャ</t>
    </rPh>
    <rPh sb="75" eb="77">
      <t>ジョウホウ</t>
    </rPh>
    <rPh sb="79" eb="81">
      <t>キサイ</t>
    </rPh>
    <phoneticPr fontId="3"/>
  </si>
  <si>
    <t>支社名等</t>
    <rPh sb="0" eb="2">
      <t>シシャ</t>
    </rPh>
    <rPh sb="2" eb="3">
      <t>メイ</t>
    </rPh>
    <rPh sb="3" eb="4">
      <t>トウ</t>
    </rPh>
    <phoneticPr fontId="3"/>
  </si>
  <si>
    <t>受任者名</t>
    <rPh sb="0" eb="2">
      <t>ジュニン</t>
    </rPh>
    <rPh sb="2" eb="3">
      <t>シャ</t>
    </rPh>
    <rPh sb="3" eb="4">
      <t>メイ</t>
    </rPh>
    <phoneticPr fontId="3"/>
  </si>
  <si>
    <t>受任者の役職名を入力</t>
    <rPh sb="0" eb="2">
      <t>ジュニン</t>
    </rPh>
    <rPh sb="2" eb="3">
      <t>シャ</t>
    </rPh>
    <rPh sb="4" eb="7">
      <t>ヤクショクメイ</t>
    </rPh>
    <rPh sb="8" eb="10">
      <t>ニュウリョク</t>
    </rPh>
    <phoneticPr fontId="3"/>
  </si>
  <si>
    <t>窯業・土石製品類</t>
    <rPh sb="0" eb="1">
      <t>カマ</t>
    </rPh>
    <rPh sb="1" eb="2">
      <t>ギョウ</t>
    </rPh>
    <rPh sb="3" eb="5">
      <t>ドセキ</t>
    </rPh>
    <rPh sb="5" eb="7">
      <t>セイヒン</t>
    </rPh>
    <rPh sb="7" eb="8">
      <t>ルイ</t>
    </rPh>
    <phoneticPr fontId="18"/>
  </si>
  <si>
    <t>氏名</t>
    <rPh sb="0" eb="2">
      <t>シメイ</t>
    </rPh>
    <phoneticPr fontId="3"/>
  </si>
  <si>
    <t>氏名を入力（苗字と名前の間は全角で空欄１文字分空けてください）</t>
    <rPh sb="0" eb="2">
      <t>シメイ</t>
    </rPh>
    <rPh sb="3" eb="5">
      <t>ニュウリョク</t>
    </rPh>
    <rPh sb="6" eb="8">
      <t>ミョウジ</t>
    </rPh>
    <rPh sb="9" eb="11">
      <t>ナマエ</t>
    </rPh>
    <rPh sb="12" eb="13">
      <t>アイダ</t>
    </rPh>
    <rPh sb="14" eb="16">
      <t>ゼンカク</t>
    </rPh>
    <rPh sb="17" eb="19">
      <t>クウラン</t>
    </rPh>
    <rPh sb="20" eb="23">
      <t>モジブン</t>
    </rPh>
    <rPh sb="23" eb="24">
      <t>ア</t>
    </rPh>
    <phoneticPr fontId="3"/>
  </si>
  <si>
    <t>受任先の所在地</t>
    <rPh sb="0" eb="2">
      <t>ジュニン</t>
    </rPh>
    <rPh sb="2" eb="3">
      <t>サキ</t>
    </rPh>
    <rPh sb="4" eb="7">
      <t>ショザイチ</t>
    </rPh>
    <phoneticPr fontId="3"/>
  </si>
  <si>
    <t>都道府県名を入力</t>
    <rPh sb="0" eb="4">
      <t>トドウフケン</t>
    </rPh>
    <rPh sb="4" eb="5">
      <t>メイ</t>
    </rPh>
    <rPh sb="6" eb="8">
      <t>ニュウリョク</t>
    </rPh>
    <phoneticPr fontId="3"/>
  </si>
  <si>
    <t>郡</t>
    <rPh sb="0" eb="1">
      <t>グン</t>
    </rPh>
    <phoneticPr fontId="3"/>
  </si>
  <si>
    <t>市区町村名</t>
    <rPh sb="0" eb="2">
      <t>シク</t>
    </rPh>
    <rPh sb="2" eb="3">
      <t>マチ</t>
    </rPh>
    <rPh sb="3" eb="4">
      <t>ソン</t>
    </rPh>
    <rPh sb="4" eb="5">
      <t>メイ</t>
    </rPh>
    <phoneticPr fontId="3"/>
  </si>
  <si>
    <t>市区町村名まで入力</t>
    <rPh sb="0" eb="2">
      <t>シク</t>
    </rPh>
    <rPh sb="2" eb="4">
      <t>チョウソン</t>
    </rPh>
    <rPh sb="4" eb="5">
      <t>メイ</t>
    </rPh>
    <rPh sb="7" eb="9">
      <t>ニュウリョク</t>
    </rPh>
    <phoneticPr fontId="3"/>
  </si>
  <si>
    <t>ハイフンつきで入力（例:0224-53-2111）</t>
    <rPh sb="7" eb="9">
      <t>ニュウリョク</t>
    </rPh>
    <rPh sb="10" eb="11">
      <t>レイ</t>
    </rPh>
    <phoneticPr fontId="3"/>
  </si>
  <si>
    <t>委　任　状</t>
    <rPh sb="0" eb="1">
      <t>イ</t>
    </rPh>
    <rPh sb="2" eb="3">
      <t>ニン</t>
    </rPh>
    <rPh sb="4" eb="5">
      <t>ジョウ</t>
    </rPh>
    <phoneticPr fontId="3"/>
  </si>
  <si>
    <t>村　田　町　長   　殿</t>
  </si>
  <si>
    <t>商号又は名称</t>
  </si>
  <si>
    <t>印</t>
  </si>
  <si>
    <t>　私は、次の者を代理人と定め、村田町との間における入札・契約について、</t>
  </si>
  <si>
    <t>次の権限一切を委任いたします。</t>
  </si>
  <si>
    <t>　１　入札参加の申請の件</t>
  </si>
  <si>
    <t>　</t>
  </si>
  <si>
    <t>　３　契約締結に関する件</t>
  </si>
  <si>
    <t>　４　契約の履行に関する件</t>
  </si>
  <si>
    <t>　５　代金の請求及び受領に関する件</t>
  </si>
  <si>
    <t>　６　その他入札参加及び契約履行に関する一切の件</t>
  </si>
  <si>
    <t>委任期間</t>
  </si>
  <si>
    <t>受 任 者</t>
    <rPh sb="0" eb="1">
      <t>ウ</t>
    </rPh>
    <phoneticPr fontId="3"/>
  </si>
  <si>
    <t>　上記の印鑑は，入札及び見積りに参加し，契約の締結並び</t>
  </si>
  <si>
    <t>使 用 印 鑑 届</t>
  </si>
  <si>
    <t>に代金の請求及び受領のために使用したいので届けます。</t>
  </si>
  <si>
    <t>称号又は名称</t>
    <rPh sb="0" eb="2">
      <t>ショウゴウ</t>
    </rPh>
    <rPh sb="2" eb="3">
      <t>マタ</t>
    </rPh>
    <rPh sb="4" eb="6">
      <t>メイショウ</t>
    </rPh>
    <phoneticPr fontId="18"/>
  </si>
  <si>
    <t>事業の種類</t>
    <rPh sb="0" eb="2">
      <t>ジギョウ</t>
    </rPh>
    <rPh sb="3" eb="5">
      <t>シュルイ</t>
    </rPh>
    <phoneticPr fontId="3"/>
  </si>
  <si>
    <t>所在</t>
    <rPh sb="0" eb="2">
      <t>ショザイ</t>
    </rPh>
    <phoneticPr fontId="18"/>
  </si>
  <si>
    <t>令和8年度における物品の製造等に係る競争に参加する資格の審査を申請します。</t>
    <rPh sb="0" eb="2">
      <t>レイワ</t>
    </rPh>
    <rPh sb="3" eb="5">
      <t>ネンド</t>
    </rPh>
    <rPh sb="9" eb="11">
      <t>ブッピン</t>
    </rPh>
    <rPh sb="12" eb="15">
      <t>セイゾウトウ</t>
    </rPh>
    <rPh sb="16" eb="17">
      <t>カカ</t>
    </rPh>
    <rPh sb="18" eb="20">
      <t>キョウソウ</t>
    </rPh>
    <rPh sb="21" eb="23">
      <t>サンカ</t>
    </rPh>
    <rPh sb="25" eb="27">
      <t>シカク</t>
    </rPh>
    <rPh sb="28" eb="30">
      <t>シンサ</t>
    </rPh>
    <rPh sb="31" eb="33">
      <t>シンセイ</t>
    </rPh>
    <phoneticPr fontId="3"/>
  </si>
  <si>
    <t>主な取扱い製品等
主な役務の提供内容等</t>
    <rPh sb="0" eb="1">
      <t>オモ</t>
    </rPh>
    <rPh sb="2" eb="4">
      <t>トリアツカ</t>
    </rPh>
    <rPh sb="5" eb="8">
      <t>セイヒンナド</t>
    </rPh>
    <rPh sb="9" eb="10">
      <t>オモ</t>
    </rPh>
    <rPh sb="11" eb="13">
      <t>エキム</t>
    </rPh>
    <rPh sb="14" eb="16">
      <t>テイキョウ</t>
    </rPh>
    <rPh sb="16" eb="18">
      <t>ナイヨウ</t>
    </rPh>
    <rPh sb="18" eb="19">
      <t>トウ</t>
    </rPh>
    <phoneticPr fontId="18"/>
  </si>
  <si>
    <t>住　　　所</t>
    <rPh sb="0" eb="1">
      <t>ジュウ</t>
    </rPh>
    <rPh sb="4" eb="5">
      <t>ショ</t>
    </rPh>
    <phoneticPr fontId="18"/>
  </si>
  <si>
    <r>
      <t>物品の製造・販売</t>
    </r>
    <r>
      <rPr>
        <sz val="9"/>
        <color indexed="10"/>
        <rFont val="UD デジタル 教科書体 N-R"/>
      </rPr>
      <t>【１:製造 ２:販売】</t>
    </r>
    <rPh sb="0" eb="2">
      <t>ブッピン</t>
    </rPh>
    <rPh sb="3" eb="5">
      <t>セイゾウ</t>
    </rPh>
    <rPh sb="6" eb="8">
      <t>ハンバイ</t>
    </rPh>
    <rPh sb="11" eb="13">
      <t>セイゾウ</t>
    </rPh>
    <rPh sb="16" eb="18">
      <t>ハンバイ</t>
    </rPh>
    <phoneticPr fontId="3"/>
  </si>
  <si>
    <t>買受</t>
    <rPh sb="0" eb="2">
      <t>カイウケ</t>
    </rPh>
    <phoneticPr fontId="3"/>
  </si>
  <si>
    <t>衣服・その他繊維製品類</t>
    <rPh sb="0" eb="2">
      <t>イフク</t>
    </rPh>
    <rPh sb="5" eb="6">
      <t>タ</t>
    </rPh>
    <rPh sb="6" eb="8">
      <t>センイ</t>
    </rPh>
    <rPh sb="8" eb="10">
      <t>セイヒン</t>
    </rPh>
    <rPh sb="10" eb="11">
      <t>ルイ</t>
    </rPh>
    <phoneticPr fontId="18"/>
  </si>
  <si>
    <t>非鉄金属・金属製品類</t>
    <rPh sb="0" eb="2">
      <t>ヒテツ</t>
    </rPh>
    <rPh sb="2" eb="4">
      <t>キンゾク</t>
    </rPh>
    <rPh sb="5" eb="7">
      <t>キンゾク</t>
    </rPh>
    <rPh sb="7" eb="9">
      <t>セイヒン</t>
    </rPh>
    <rPh sb="9" eb="10">
      <t>ルイ</t>
    </rPh>
    <phoneticPr fontId="18"/>
  </si>
  <si>
    <t>フォーム印刷</t>
    <rPh sb="4" eb="6">
      <t>インサツ</t>
    </rPh>
    <phoneticPr fontId="18"/>
  </si>
  <si>
    <t>その他印刷類</t>
    <rPh sb="2" eb="3">
      <t>タ</t>
    </rPh>
    <rPh sb="3" eb="5">
      <t>インサツ</t>
    </rPh>
    <rPh sb="5" eb="6">
      <t>ルイ</t>
    </rPh>
    <phoneticPr fontId="18"/>
  </si>
  <si>
    <t>図書類</t>
    <rPh sb="0" eb="1">
      <t>ズ</t>
    </rPh>
    <rPh sb="1" eb="3">
      <t>ショルイ</t>
    </rPh>
    <phoneticPr fontId="18"/>
  </si>
  <si>
    <t>車両類</t>
    <rPh sb="0" eb="2">
      <t>シャリョウ</t>
    </rPh>
    <rPh sb="2" eb="3">
      <t>ルイ</t>
    </rPh>
    <phoneticPr fontId="18"/>
  </si>
  <si>
    <t>その他運送・搬送機械器具類</t>
    <rPh sb="2" eb="3">
      <t>タ</t>
    </rPh>
    <rPh sb="3" eb="5">
      <t>ウンソウ</t>
    </rPh>
    <rPh sb="6" eb="8">
      <t>ハンソウ</t>
    </rPh>
    <rPh sb="8" eb="10">
      <t>キカイ</t>
    </rPh>
    <rPh sb="10" eb="12">
      <t>キグ</t>
    </rPh>
    <rPh sb="12" eb="13">
      <t>ルイ</t>
    </rPh>
    <phoneticPr fontId="18"/>
  </si>
  <si>
    <t>船舶類</t>
    <rPh sb="0" eb="2">
      <t>センパク</t>
    </rPh>
    <rPh sb="2" eb="3">
      <t>ルイ</t>
    </rPh>
    <phoneticPr fontId="18"/>
  </si>
  <si>
    <t>電気・通信用機器類</t>
    <rPh sb="0" eb="2">
      <t>デンキ</t>
    </rPh>
    <rPh sb="3" eb="6">
      <t>ツウシンヨウ</t>
    </rPh>
    <rPh sb="6" eb="9">
      <t>キキルイ</t>
    </rPh>
    <phoneticPr fontId="3"/>
  </si>
  <si>
    <t>電子計算機類</t>
    <rPh sb="0" eb="2">
      <t>デンシ</t>
    </rPh>
    <rPh sb="2" eb="5">
      <t>ケイサンキ</t>
    </rPh>
    <rPh sb="5" eb="6">
      <t>ルイ</t>
    </rPh>
    <phoneticPr fontId="3"/>
  </si>
  <si>
    <t>医療用機器類</t>
    <rPh sb="0" eb="3">
      <t>イリョウヨウ</t>
    </rPh>
    <rPh sb="3" eb="6">
      <t>キキルイ</t>
    </rPh>
    <phoneticPr fontId="3"/>
  </si>
  <si>
    <t>広告・宣伝</t>
    <rPh sb="0" eb="2">
      <t>コウコク</t>
    </rPh>
    <rPh sb="3" eb="5">
      <t>センデン</t>
    </rPh>
    <phoneticPr fontId="18"/>
  </si>
  <si>
    <t>調査・研究</t>
    <rPh sb="0" eb="2">
      <t>チョウサ</t>
    </rPh>
    <rPh sb="3" eb="5">
      <t>ケンキュウ</t>
    </rPh>
    <phoneticPr fontId="18"/>
  </si>
  <si>
    <t>情報処理</t>
    <rPh sb="0" eb="2">
      <t>ジョウホウ</t>
    </rPh>
    <rPh sb="2" eb="4">
      <t>ショリ</t>
    </rPh>
    <phoneticPr fontId="18"/>
  </si>
  <si>
    <t>会場等の借り上げ</t>
    <rPh sb="0" eb="3">
      <t>カイジョウトウ</t>
    </rPh>
    <rPh sb="4" eb="5">
      <t>カ</t>
    </rPh>
    <rPh sb="6" eb="7">
      <t>ア</t>
    </rPh>
    <phoneticPr fontId="18"/>
  </si>
  <si>
    <t>賃貸借</t>
    <rPh sb="0" eb="3">
      <t>チンタイシャク</t>
    </rPh>
    <phoneticPr fontId="18"/>
  </si>
  <si>
    <t>建物管理等各種保守管理</t>
    <rPh sb="0" eb="2">
      <t>タテモノ</t>
    </rPh>
    <rPh sb="2" eb="4">
      <t>カンリ</t>
    </rPh>
    <rPh sb="4" eb="5">
      <t>トウ</t>
    </rPh>
    <rPh sb="5" eb="7">
      <t>カクシュ</t>
    </rPh>
    <rPh sb="7" eb="9">
      <t>ホシュ</t>
    </rPh>
    <rPh sb="9" eb="11">
      <t>カンリ</t>
    </rPh>
    <phoneticPr fontId="18"/>
  </si>
  <si>
    <t>立木竹</t>
    <rPh sb="0" eb="1">
      <t>リュウ</t>
    </rPh>
    <rPh sb="1" eb="2">
      <t>ボク</t>
    </rPh>
    <rPh sb="2" eb="3">
      <t>チク</t>
    </rPh>
    <phoneticPr fontId="18"/>
  </si>
  <si>
    <t>カナ二文字</t>
    <rPh sb="2" eb="5">
      <t>ニモジ</t>
    </rPh>
    <phoneticPr fontId="3"/>
  </si>
  <si>
    <t>　　令和８年４月１日から令和９年３月３１日まで</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</si>
</sst>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lt;=999]000;[&lt;=9999]000\-00;000\-0000"/>
  </numFmts>
  <fonts count="19">
    <font>
      <sz val="12"/>
      <color auto="1"/>
      <name val="ＭＳ Ｐゴシック"/>
      <family val="3"/>
    </font>
    <font>
      <sz val="11"/>
      <color auto="1"/>
      <name val="ＭＳ Ｐゴシック"/>
      <family val="3"/>
    </font>
    <font>
      <sz val="12"/>
      <color auto="1"/>
      <name val="ＭＳ ゴシック"/>
      <family val="3"/>
    </font>
    <font>
      <sz val="6"/>
      <color auto="1"/>
      <name val="ＭＳ Ｐゴシック"/>
      <family val="3"/>
    </font>
    <font>
      <sz val="12"/>
      <color auto="1"/>
      <name val="ＭＳ 明朝"/>
      <family val="1"/>
    </font>
    <font>
      <sz val="10"/>
      <color auto="1"/>
      <name val="ＭＳ Ｐゴシック"/>
      <family val="3"/>
    </font>
    <font>
      <b/>
      <sz val="18"/>
      <color auto="1"/>
      <name val="ＭＳ 明朝"/>
      <family val="1"/>
    </font>
    <font>
      <sz val="14"/>
      <color auto="1"/>
      <name val="ＭＳ 明朝"/>
      <family val="1"/>
    </font>
    <font>
      <sz val="10"/>
      <color auto="1"/>
      <name val="ＭＳ 明朝"/>
      <family val="1"/>
    </font>
    <font>
      <sz val="11"/>
      <color auto="1"/>
      <name val="ＭＳ 明朝"/>
      <family val="1"/>
    </font>
    <font>
      <sz val="24"/>
      <color auto="1"/>
      <name val="ＭＳ Ｐゴシック"/>
      <family val="3"/>
    </font>
    <font>
      <b/>
      <sz val="11"/>
      <color auto="1"/>
      <name val="ＭＳ Ｐゴシック"/>
      <family val="3"/>
    </font>
    <font>
      <b/>
      <sz val="20"/>
      <color auto="1"/>
      <name val="ＭＳ 明朝"/>
      <family val="1"/>
    </font>
    <font>
      <b/>
      <sz val="12"/>
      <color auto="1"/>
      <name val="ＭＳ Ｐゴシック"/>
      <family val="3"/>
    </font>
    <font>
      <sz val="16"/>
      <color auto="1"/>
      <name val="ＭＳ Ｐゴシック"/>
      <family val="3"/>
    </font>
    <font>
      <b/>
      <sz val="11"/>
      <color auto="1"/>
      <name val="ＭＳ 明朝"/>
      <family val="1"/>
    </font>
    <font>
      <sz val="10"/>
      <color auto="1"/>
      <name val="UD デジタル 教科書体 N-R"/>
      <family val="1"/>
    </font>
    <font>
      <sz val="9"/>
      <color auto="1"/>
      <name val="UD デジタル 教科書体 N-R"/>
      <family val="1"/>
    </font>
    <font>
      <sz val="6"/>
      <color auto="1"/>
      <name val="ＭＳ ゴシック"/>
      <family val="3"/>
    </font>
  </fonts>
  <fills count="5">
    <fill>
      <patternFill patternType="none"/>
    </fill>
    <fill>
      <patternFill patternType="gray125"/>
    </fill>
    <fill>
      <patternFill patternType="solid">
        <fgColor rgb="FFFFC000"/>
        <bgColor indexed="64"/>
      </patternFill>
    </fill>
    <fill>
      <patternFill patternType="solid">
        <fgColor indexed="42"/>
        <bgColor indexed="64"/>
      </patternFill>
    </fill>
    <fill>
      <patternFill patternType="solid">
        <fgColor theme="5" tint="0.8"/>
        <bgColor indexed="64"/>
      </patternFill>
    </fill>
  </fills>
  <borders count="82">
    <border>
      <left/>
      <right/>
      <top/>
      <bottom/>
      <diagonal/>
    </border>
    <border>
      <left style="thin">
        <color indexed="64"/>
      </left>
      <right/>
      <top style="thin">
        <color indexed="64"/>
      </top>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right/>
      <top style="thin">
        <color indexed="64"/>
      </top>
      <bottom/>
      <diagonal/>
    </border>
    <border>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style="thin">
        <color indexed="64"/>
      </left>
      <right/>
      <top style="hair">
        <color indexed="64"/>
      </top>
      <bottom style="thin">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right style="thin">
        <color indexed="64"/>
      </right>
      <top style="hair">
        <color indexed="64"/>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s>
  <cellStyleXfs count="3">
    <xf numFmtId="0" fontId="0" fillId="0" borderId="0">
      <alignment vertical="center"/>
    </xf>
    <xf numFmtId="0" fontId="1" fillId="0" borderId="0"/>
    <xf numFmtId="0" fontId="2" fillId="0" borderId="0"/>
  </cellStyleXfs>
  <cellXfs count="240">
    <xf numFmtId="0" fontId="0" fillId="0" borderId="0" xfId="0">
      <alignment vertical="center"/>
    </xf>
    <xf numFmtId="0" fontId="0" fillId="0" borderId="0" xfId="0" applyFont="1" applyAlignment="1">
      <alignment horizontal="right" vertical="center"/>
    </xf>
    <xf numFmtId="0" fontId="0" fillId="0" borderId="0" xfId="0" applyFont="1" applyAlignment="1">
      <alignment horizontal="center" vertical="center"/>
    </xf>
    <xf numFmtId="0" fontId="0" fillId="0" borderId="0" xfId="0" applyFont="1">
      <alignment vertical="center"/>
    </xf>
    <xf numFmtId="0" fontId="4" fillId="0" borderId="0" xfId="0" applyFont="1">
      <alignment vertical="center"/>
    </xf>
    <xf numFmtId="0" fontId="5" fillId="0" borderId="0" xfId="0" applyFont="1" applyAlignment="1">
      <alignment vertical="center"/>
    </xf>
    <xf numFmtId="0" fontId="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right" vertical="center"/>
    </xf>
    <xf numFmtId="0" fontId="0" fillId="0" borderId="0" xfId="0" applyFont="1" applyAlignment="1">
      <alignment vertical="center"/>
    </xf>
    <xf numFmtId="0" fontId="4" fillId="0" borderId="0" xfId="0" applyFont="1" applyAlignment="1">
      <alignment horizontal="left" vertical="center"/>
    </xf>
    <xf numFmtId="0" fontId="0" fillId="0" borderId="0" xfId="0" applyFont="1" applyAlignment="1">
      <alignment horizontal="left" vertical="center"/>
    </xf>
    <xf numFmtId="0" fontId="7" fillId="0" borderId="0" xfId="0" applyFont="1" applyAlignment="1">
      <alignment horizontal="distributed" vertical="center"/>
    </xf>
    <xf numFmtId="0" fontId="4" fillId="0" borderId="0" xfId="0" applyFont="1" applyAlignment="1">
      <alignment horizontal="distributed" vertical="center" shrinkToFit="1"/>
    </xf>
    <xf numFmtId="0" fontId="0" fillId="0" borderId="0" xfId="0" applyFont="1" applyAlignment="1">
      <alignment horizontal="distributed" vertical="center" shrinkToFit="1"/>
    </xf>
    <xf numFmtId="0" fontId="8" fillId="0" borderId="0" xfId="0" applyFont="1" applyAlignment="1">
      <alignment horizontal="distributed" vertical="center" indent="2" shrinkToFit="1"/>
    </xf>
    <xf numFmtId="0" fontId="4" fillId="0" borderId="1" xfId="0" applyFont="1" applyBorder="1" applyAlignment="1">
      <alignment horizontal="left" vertical="center" shrinkToFit="1"/>
    </xf>
    <xf numFmtId="0" fontId="8" fillId="0" borderId="2" xfId="0" applyFont="1" applyBorder="1" applyAlignment="1">
      <alignment vertical="center"/>
    </xf>
    <xf numFmtId="0" fontId="4" fillId="0" borderId="3" xfId="0" applyFont="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0" xfId="0" applyFont="1" applyBorder="1" applyAlignment="1">
      <alignment horizontal="left" vertical="center"/>
    </xf>
    <xf numFmtId="0" fontId="4" fillId="0" borderId="4" xfId="0" applyFont="1" applyBorder="1" applyAlignment="1">
      <alignment horizontal="center" vertical="center"/>
    </xf>
    <xf numFmtId="0" fontId="4" fillId="0" borderId="5" xfId="0" applyFont="1" applyBorder="1" applyAlignment="1">
      <alignment horizontal="left" vertical="center"/>
    </xf>
    <xf numFmtId="0" fontId="4" fillId="0" borderId="6" xfId="0" applyFont="1" applyBorder="1">
      <alignment vertical="center"/>
    </xf>
    <xf numFmtId="0" fontId="4" fillId="0" borderId="7" xfId="0" applyFont="1" applyBorder="1" applyAlignment="1">
      <alignmen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lignment vertical="center"/>
    </xf>
    <xf numFmtId="0" fontId="4" fillId="0" borderId="2" xfId="0" applyFont="1" applyBorder="1">
      <alignment vertical="center"/>
    </xf>
    <xf numFmtId="0" fontId="4" fillId="0" borderId="11" xfId="0" applyFont="1" applyBorder="1" applyAlignment="1">
      <alignment horizontal="left" vertical="center"/>
    </xf>
    <xf numFmtId="0" fontId="4" fillId="0" borderId="8" xfId="0" applyFont="1" applyBorder="1">
      <alignment vertical="center"/>
    </xf>
    <xf numFmtId="0" fontId="8" fillId="0" borderId="9" xfId="0" applyFont="1" applyBorder="1">
      <alignment vertical="center"/>
    </xf>
    <xf numFmtId="0" fontId="4" fillId="0" borderId="0" xfId="0" applyFont="1" applyBorder="1" applyAlignment="1">
      <alignment horizontal="center" vertical="center"/>
    </xf>
    <xf numFmtId="0" fontId="4" fillId="0" borderId="9" xfId="0" applyFont="1" applyBorder="1">
      <alignment vertical="center"/>
    </xf>
    <xf numFmtId="0" fontId="4" fillId="0" borderId="7" xfId="0" applyFont="1" applyBorder="1">
      <alignment vertical="center"/>
    </xf>
    <xf numFmtId="0" fontId="4" fillId="0" borderId="12" xfId="0" applyFont="1" applyBorder="1" applyAlignment="1">
      <alignment horizontal="center" vertical="center"/>
    </xf>
    <xf numFmtId="0" fontId="4" fillId="0" borderId="7" xfId="0" applyFont="1" applyBorder="1" applyAlignment="1">
      <alignment horizontal="left" vertical="center"/>
    </xf>
    <xf numFmtId="0" fontId="4" fillId="0" borderId="13" xfId="0" applyFont="1" applyBorder="1" applyAlignment="1">
      <alignment horizontal="center" vertical="center"/>
    </xf>
    <xf numFmtId="0" fontId="4" fillId="0" borderId="13" xfId="0" applyFont="1" applyBorder="1" applyAlignment="1">
      <alignment vertical="center"/>
    </xf>
    <xf numFmtId="0" fontId="4" fillId="0" borderId="14" xfId="0" applyFont="1" applyBorder="1" applyAlignment="1">
      <alignment horizontal="left" vertical="center"/>
    </xf>
    <xf numFmtId="0" fontId="4" fillId="0" borderId="0" xfId="0" applyFont="1" applyBorder="1" applyAlignment="1">
      <alignment horizontal="right" vertical="center"/>
    </xf>
    <xf numFmtId="0" fontId="4" fillId="0" borderId="0" xfId="0" applyFont="1" applyAlignment="1">
      <alignment horizontal="center" vertical="center" shrinkToFit="1"/>
    </xf>
    <xf numFmtId="0" fontId="4" fillId="0" borderId="15" xfId="0" applyFont="1" applyBorder="1" applyAlignment="1">
      <alignment horizontal="distributed" vertical="center" shrinkToFit="1"/>
    </xf>
    <xf numFmtId="0" fontId="4" fillId="0" borderId="0" xfId="0" applyFont="1" applyAlignment="1">
      <alignment horizontal="distributed" vertical="center"/>
    </xf>
    <xf numFmtId="0" fontId="4" fillId="0" borderId="0" xfId="0" applyFont="1" applyBorder="1" applyAlignment="1">
      <alignment horizontal="center" vertical="center" shrinkToFit="1"/>
    </xf>
    <xf numFmtId="0" fontId="4" fillId="0" borderId="3" xfId="0" applyFont="1" applyBorder="1" applyAlignment="1">
      <alignment horizontal="center" vertical="center"/>
    </xf>
    <xf numFmtId="0" fontId="8" fillId="0" borderId="0" xfId="0" applyFont="1" applyAlignment="1">
      <alignment horizontal="center" vertical="center"/>
    </xf>
    <xf numFmtId="0" fontId="4" fillId="0" borderId="5" xfId="0" applyFont="1" applyBorder="1" applyAlignment="1">
      <alignment horizontal="center" vertical="center"/>
    </xf>
    <xf numFmtId="0" fontId="0" fillId="0" borderId="0" xfId="0" applyFont="1" applyAlignment="1">
      <alignment horizontal="distributed" vertical="center"/>
    </xf>
    <xf numFmtId="0" fontId="4" fillId="0" borderId="15" xfId="0" applyFont="1" applyBorder="1" applyAlignment="1">
      <alignment horizontal="distributed" vertical="center"/>
    </xf>
    <xf numFmtId="0" fontId="8" fillId="0" borderId="0" xfId="0" applyFont="1" applyBorder="1" applyAlignment="1">
      <alignment horizontal="center" vertical="center"/>
    </xf>
    <xf numFmtId="0" fontId="4" fillId="0" borderId="0" xfId="0" applyFont="1" applyBorder="1" applyAlignment="1">
      <alignment horizontal="distributed" vertical="center"/>
    </xf>
    <xf numFmtId="0" fontId="4" fillId="0" borderId="0" xfId="0" applyFont="1" applyBorder="1" applyAlignment="1">
      <alignment vertical="center"/>
    </xf>
    <xf numFmtId="0" fontId="9" fillId="0" borderId="0" xfId="0" applyFont="1">
      <alignment vertical="center"/>
    </xf>
    <xf numFmtId="0" fontId="4" fillId="0" borderId="11" xfId="0" applyFont="1" applyBorder="1" applyAlignment="1">
      <alignment horizontal="center" vertical="center"/>
    </xf>
    <xf numFmtId="0" fontId="4" fillId="0" borderId="6" xfId="0" applyFont="1" applyBorder="1" applyAlignment="1">
      <alignment horizontal="left" vertical="center"/>
    </xf>
    <xf numFmtId="0" fontId="4" fillId="0" borderId="12" xfId="0" applyFont="1" applyBorder="1">
      <alignment vertical="center"/>
    </xf>
    <xf numFmtId="0" fontId="4" fillId="0" borderId="1" xfId="0" applyFont="1" applyBorder="1" applyAlignment="1">
      <alignment horizontal="left" vertical="center" wrapText="1"/>
    </xf>
    <xf numFmtId="0" fontId="9" fillId="0" borderId="16" xfId="0" applyFont="1" applyBorder="1" applyAlignment="1">
      <alignment horizontal="left" vertical="center" wrapText="1"/>
    </xf>
    <xf numFmtId="0" fontId="4" fillId="0" borderId="17" xfId="0" applyFont="1" applyBorder="1" applyAlignment="1">
      <alignment horizontal="center" vertical="center"/>
    </xf>
    <xf numFmtId="0" fontId="0" fillId="0" borderId="13" xfId="0" applyBorder="1">
      <alignment vertical="center"/>
    </xf>
    <xf numFmtId="0" fontId="0" fillId="0" borderId="16" xfId="0" applyBorder="1">
      <alignment vertical="center"/>
    </xf>
    <xf numFmtId="0" fontId="4" fillId="0" borderId="18" xfId="0" applyFont="1" applyBorder="1" applyAlignment="1">
      <alignment horizontal="left" vertical="center" wrapText="1"/>
    </xf>
    <xf numFmtId="0" fontId="9" fillId="0" borderId="19" xfId="0" applyFont="1" applyBorder="1" applyAlignment="1">
      <alignment horizontal="left" vertical="center"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0" fillId="0" borderId="20" xfId="0" applyBorder="1">
      <alignment vertical="center"/>
    </xf>
    <xf numFmtId="0" fontId="0" fillId="0" borderId="19" xfId="0" applyBorder="1">
      <alignment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0" xfId="0" applyFont="1" applyBorder="1">
      <alignment vertical="center"/>
    </xf>
    <xf numFmtId="0" fontId="4" fillId="0" borderId="22" xfId="0" applyFont="1" applyBorder="1" applyAlignment="1">
      <alignment vertical="center" shrinkToFit="1"/>
    </xf>
    <xf numFmtId="0" fontId="4" fillId="0" borderId="22" xfId="0" applyFont="1" applyBorder="1">
      <alignment vertical="center"/>
    </xf>
    <xf numFmtId="0" fontId="0" fillId="0" borderId="14" xfId="0" applyFont="1" applyBorder="1">
      <alignment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9" fillId="0" borderId="20" xfId="0" applyFont="1" applyBorder="1">
      <alignment vertical="center"/>
    </xf>
    <xf numFmtId="0" fontId="9" fillId="0" borderId="21" xfId="0" applyFont="1" applyBorder="1">
      <alignment vertical="center"/>
    </xf>
    <xf numFmtId="0" fontId="9" fillId="0" borderId="19" xfId="0" applyFont="1" applyBorder="1">
      <alignment vertical="center"/>
    </xf>
    <xf numFmtId="0" fontId="4" fillId="0" borderId="16" xfId="0" applyFont="1" applyBorder="1" applyAlignment="1">
      <alignment horizontal="left" vertical="center" wrapText="1"/>
    </xf>
    <xf numFmtId="0" fontId="4" fillId="0" borderId="13" xfId="0" applyFont="1" applyBorder="1">
      <alignment vertical="center"/>
    </xf>
    <xf numFmtId="0" fontId="0" fillId="0" borderId="8" xfId="0" applyBorder="1">
      <alignment vertical="center"/>
    </xf>
    <xf numFmtId="0" fontId="9" fillId="0" borderId="18" xfId="0" applyFont="1" applyBorder="1" applyAlignment="1">
      <alignment horizontal="left" vertical="center" wrapText="1"/>
    </xf>
    <xf numFmtId="0" fontId="0" fillId="0" borderId="13" xfId="0" applyBorder="1" applyAlignment="1">
      <alignment horizontal="center" vertical="center"/>
    </xf>
    <xf numFmtId="0" fontId="4" fillId="0" borderId="23" xfId="0" applyFont="1" applyBorder="1" applyAlignment="1">
      <alignment horizontal="center" vertical="center"/>
    </xf>
    <xf numFmtId="0" fontId="4" fillId="0" borderId="16"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lignment vertical="center"/>
    </xf>
    <xf numFmtId="0" fontId="0" fillId="0" borderId="16" xfId="0" applyFont="1" applyBorder="1">
      <alignment vertical="center"/>
    </xf>
    <xf numFmtId="0" fontId="4" fillId="0" borderId="23" xfId="0" applyFont="1" applyBorder="1">
      <alignment vertical="center"/>
    </xf>
    <xf numFmtId="0" fontId="0" fillId="0" borderId="13" xfId="0" applyFont="1" applyBorder="1">
      <alignment vertical="center"/>
    </xf>
    <xf numFmtId="0" fontId="4" fillId="0" borderId="16" xfId="0" applyFont="1" applyBorder="1">
      <alignment vertical="center"/>
    </xf>
    <xf numFmtId="0" fontId="9" fillId="0" borderId="0" xfId="0" applyFont="1" applyAlignment="1">
      <alignment horizontal="right" vertical="center"/>
    </xf>
    <xf numFmtId="0" fontId="9" fillId="0" borderId="21" xfId="0" applyFont="1" applyBorder="1" applyAlignment="1">
      <alignment horizontal="center" vertical="center"/>
    </xf>
    <xf numFmtId="0" fontId="9" fillId="0" borderId="24" xfId="0" applyFont="1" applyBorder="1">
      <alignment vertical="center"/>
    </xf>
    <xf numFmtId="0" fontId="1" fillId="0" borderId="0" xfId="0" applyFont="1">
      <alignment vertical="center"/>
    </xf>
    <xf numFmtId="0" fontId="9" fillId="0" borderId="1" xfId="0" applyFont="1" applyBorder="1" applyAlignment="1">
      <alignment horizontal="center" vertical="center"/>
    </xf>
    <xf numFmtId="0" fontId="9" fillId="0" borderId="16" xfId="0" applyFont="1" applyBorder="1" applyAlignment="1">
      <alignment horizontal="center" vertical="center"/>
    </xf>
    <xf numFmtId="0" fontId="8" fillId="0" borderId="1" xfId="0" applyFont="1" applyBorder="1" applyAlignment="1">
      <alignment horizontal="right" vertical="center"/>
    </xf>
    <xf numFmtId="0" fontId="0" fillId="0" borderId="16" xfId="0" applyBorder="1" applyAlignment="1">
      <alignment horizontal="right" vertical="center"/>
    </xf>
    <xf numFmtId="0" fontId="9" fillId="0" borderId="4" xfId="0" applyFont="1" applyBorder="1" applyAlignment="1">
      <alignment horizontal="left" vertical="center"/>
    </xf>
    <xf numFmtId="0" fontId="9" fillId="0" borderId="25" xfId="0" applyFont="1" applyBorder="1">
      <alignment vertical="center"/>
    </xf>
    <xf numFmtId="0" fontId="9" fillId="0" borderId="26" xfId="0" applyFont="1" applyBorder="1">
      <alignment vertical="center"/>
    </xf>
    <xf numFmtId="0" fontId="9" fillId="0" borderId="3" xfId="0" applyFont="1" applyBorder="1" applyAlignment="1">
      <alignment horizontal="left" vertical="center" shrinkToFit="1"/>
    </xf>
    <xf numFmtId="0" fontId="9" fillId="0" borderId="3" xfId="0" applyFont="1" applyBorder="1" applyAlignment="1">
      <alignment horizontal="left" vertical="center"/>
    </xf>
    <xf numFmtId="0" fontId="4" fillId="0" borderId="26" xfId="0" applyFont="1" applyBorder="1" applyAlignment="1">
      <alignment horizontal="center" vertical="center"/>
    </xf>
    <xf numFmtId="0" fontId="9" fillId="0" borderId="3" xfId="0" applyFont="1" applyBorder="1" applyAlignment="1">
      <alignment horizontal="center" vertical="center"/>
    </xf>
    <xf numFmtId="0" fontId="1" fillId="0" borderId="1" xfId="0" applyFont="1" applyBorder="1" applyAlignment="1">
      <alignment horizontal="center" vertical="center"/>
    </xf>
    <xf numFmtId="0" fontId="1" fillId="0" borderId="16" xfId="0" applyFont="1" applyBorder="1" applyAlignment="1">
      <alignment horizontal="center" vertical="center"/>
    </xf>
    <xf numFmtId="0" fontId="9" fillId="0" borderId="6" xfId="0" applyFont="1" applyBorder="1" applyAlignment="1">
      <alignment horizontal="center" vertical="center"/>
    </xf>
    <xf numFmtId="0" fontId="9" fillId="0" borderId="27" xfId="0" applyFont="1" applyBorder="1" applyAlignment="1">
      <alignment horizontal="center" vertical="center"/>
    </xf>
    <xf numFmtId="0" fontId="8" fillId="0" borderId="6" xfId="0" applyFont="1" applyBorder="1" applyAlignment="1">
      <alignment horizontal="right" vertical="center"/>
    </xf>
    <xf numFmtId="0" fontId="0" fillId="0" borderId="27" xfId="0" applyBorder="1" applyAlignment="1">
      <alignment horizontal="right" vertical="center"/>
    </xf>
    <xf numFmtId="0" fontId="4" fillId="0" borderId="6" xfId="0" applyFont="1" applyBorder="1" applyAlignment="1">
      <alignment horizontal="center" vertical="center"/>
    </xf>
    <xf numFmtId="0" fontId="4" fillId="0" borderId="27" xfId="0" applyFont="1" applyBorder="1" applyAlignment="1">
      <alignment horizontal="center" vertical="center"/>
    </xf>
    <xf numFmtId="0" fontId="9" fillId="0" borderId="12" xfId="0" applyFont="1" applyBorder="1" applyAlignment="1">
      <alignment horizontal="left" vertical="center"/>
    </xf>
    <xf numFmtId="0" fontId="9" fillId="0" borderId="11" xfId="0" applyFont="1" applyBorder="1" applyAlignment="1">
      <alignment horizontal="left" vertical="center" shrinkToFit="1"/>
    </xf>
    <xf numFmtId="0" fontId="9" fillId="0" borderId="11" xfId="0" applyFont="1" applyBorder="1" applyAlignment="1">
      <alignment horizontal="left" vertical="center"/>
    </xf>
    <xf numFmtId="0" fontId="9" fillId="0" borderId="8" xfId="0" applyFont="1" applyFill="1" applyBorder="1" applyAlignment="1">
      <alignment horizontal="left" vertical="center"/>
    </xf>
    <xf numFmtId="0" fontId="9" fillId="0" borderId="5" xfId="0" applyFont="1" applyFill="1" applyBorder="1" applyAlignment="1">
      <alignment horizontal="left" vertical="center"/>
    </xf>
    <xf numFmtId="0" fontId="9" fillId="0" borderId="11" xfId="0" applyFont="1" applyBorder="1" applyAlignment="1">
      <alignment horizontal="center" vertical="center"/>
    </xf>
    <xf numFmtId="0" fontId="1" fillId="0" borderId="8" xfId="0" applyFont="1" applyBorder="1" applyAlignment="1">
      <alignment horizontal="center" vertical="center"/>
    </xf>
    <xf numFmtId="0" fontId="1" fillId="0" borderId="14"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8" fillId="0" borderId="18" xfId="0" applyFont="1" applyBorder="1" applyAlignment="1">
      <alignment horizontal="right" vertical="center"/>
    </xf>
    <xf numFmtId="0" fontId="0" fillId="0" borderId="19" xfId="0" applyBorder="1" applyAlignment="1">
      <alignment horizontal="right" vertical="center"/>
    </xf>
    <xf numFmtId="0" fontId="8" fillId="0" borderId="19" xfId="0" applyFont="1" applyBorder="1" applyAlignment="1">
      <alignment horizontal="right" vertical="center"/>
    </xf>
    <xf numFmtId="0" fontId="9" fillId="0" borderId="18" xfId="0" applyFont="1" applyBorder="1">
      <alignment vertical="center"/>
    </xf>
    <xf numFmtId="0" fontId="9" fillId="0" borderId="28" xfId="0" applyFont="1" applyBorder="1">
      <alignment vertical="center"/>
    </xf>
    <xf numFmtId="0" fontId="4" fillId="0" borderId="26" xfId="0" applyFont="1" applyBorder="1">
      <alignment vertical="center"/>
    </xf>
    <xf numFmtId="0" fontId="9" fillId="0" borderId="26" xfId="0" applyFont="1" applyBorder="1" applyAlignment="1">
      <alignment horizontal="right" vertical="center"/>
    </xf>
    <xf numFmtId="0" fontId="4" fillId="0" borderId="1" xfId="0" applyFont="1" applyBorder="1" applyAlignment="1">
      <alignment horizontal="center" vertical="center" shrinkToFit="1"/>
    </xf>
    <xf numFmtId="0" fontId="8" fillId="0" borderId="16" xfId="0" applyFont="1" applyBorder="1" applyAlignment="1">
      <alignment horizontal="right" vertical="center"/>
    </xf>
    <xf numFmtId="0" fontId="9" fillId="0" borderId="29" xfId="0" applyFont="1" applyBorder="1" applyAlignment="1">
      <alignment horizontal="right" vertical="center"/>
    </xf>
    <xf numFmtId="0" fontId="9" fillId="0" borderId="30" xfId="0" applyFont="1" applyBorder="1" applyAlignment="1">
      <alignment horizontal="right" vertical="center"/>
    </xf>
    <xf numFmtId="0" fontId="9" fillId="0" borderId="3" xfId="0" applyFont="1" applyBorder="1" applyAlignment="1">
      <alignment horizontal="right" vertical="center"/>
    </xf>
    <xf numFmtId="0" fontId="4" fillId="0" borderId="26" xfId="0" applyFont="1" applyBorder="1" applyAlignment="1">
      <alignment horizontal="left" vertical="center"/>
    </xf>
    <xf numFmtId="0" fontId="9" fillId="0" borderId="16" xfId="0" applyFont="1" applyBorder="1" applyAlignment="1">
      <alignment horizontal="left" vertical="center"/>
    </xf>
    <xf numFmtId="0" fontId="4" fillId="0" borderId="6" xfId="0" applyFont="1" applyBorder="1" applyAlignment="1">
      <alignment horizontal="center" vertical="center" shrinkToFit="1"/>
    </xf>
    <xf numFmtId="0" fontId="8" fillId="0" borderId="27" xfId="0" applyFont="1" applyBorder="1" applyAlignment="1">
      <alignment horizontal="right" vertical="center"/>
    </xf>
    <xf numFmtId="0" fontId="9" fillId="0" borderId="31" xfId="0" applyFont="1" applyBorder="1" applyAlignment="1">
      <alignment horizontal="right" vertical="center"/>
    </xf>
    <xf numFmtId="0" fontId="9" fillId="0" borderId="32" xfId="0" applyFont="1" applyBorder="1" applyAlignment="1">
      <alignment horizontal="right" vertical="center"/>
    </xf>
    <xf numFmtId="0" fontId="9" fillId="0" borderId="11" xfId="0" applyFont="1" applyBorder="1" applyAlignment="1">
      <alignment horizontal="right" vertical="center"/>
    </xf>
    <xf numFmtId="0" fontId="9" fillId="0" borderId="27" xfId="0" applyFont="1" applyBorder="1" applyAlignment="1">
      <alignment horizontal="left" vertical="center"/>
    </xf>
    <xf numFmtId="0" fontId="9" fillId="0" borderId="16" xfId="0" applyFont="1" applyBorder="1">
      <alignment vertical="center"/>
    </xf>
    <xf numFmtId="0" fontId="9" fillId="0" borderId="33" xfId="0" applyFont="1" applyBorder="1" applyAlignment="1">
      <alignment horizontal="center" vertical="center"/>
    </xf>
    <xf numFmtId="0" fontId="9" fillId="0" borderId="34" xfId="0" applyFont="1" applyBorder="1" applyAlignment="1">
      <alignment horizontal="center" vertical="center"/>
    </xf>
    <xf numFmtId="0" fontId="9" fillId="0" borderId="35" xfId="0" applyFont="1" applyBorder="1" applyAlignment="1">
      <alignment horizontal="center" vertical="center"/>
    </xf>
    <xf numFmtId="0" fontId="9" fillId="0" borderId="36" xfId="0" applyFont="1" applyBorder="1" applyAlignment="1">
      <alignment horizontal="center" vertical="center"/>
    </xf>
    <xf numFmtId="0" fontId="9" fillId="0" borderId="5" xfId="0" applyFont="1" applyBorder="1" applyAlignment="1">
      <alignment horizontal="right" vertical="center"/>
    </xf>
    <xf numFmtId="0" fontId="9" fillId="0" borderId="14" xfId="0" applyFont="1" applyBorder="1">
      <alignment vertical="center"/>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9" fillId="0" borderId="40" xfId="0" applyFont="1" applyBorder="1" applyAlignment="1">
      <alignment horizontal="center" vertical="center"/>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9" fillId="0" borderId="43" xfId="0" applyFont="1" applyBorder="1" applyAlignment="1">
      <alignment horizontal="center" vertical="center"/>
    </xf>
    <xf numFmtId="0" fontId="9" fillId="0" borderId="26" xfId="0" applyFont="1" applyBorder="1" applyAlignment="1">
      <alignment horizontal="center" vertical="center"/>
    </xf>
    <xf numFmtId="0" fontId="9" fillId="0" borderId="44" xfId="0" applyFont="1" applyBorder="1" applyAlignment="1">
      <alignment horizontal="center" vertical="center"/>
    </xf>
    <xf numFmtId="0" fontId="9" fillId="0" borderId="45" xfId="0" applyFont="1" applyBorder="1" applyAlignment="1">
      <alignment horizontal="center" vertical="center"/>
    </xf>
    <xf numFmtId="0" fontId="9" fillId="0" borderId="46" xfId="0" applyFont="1" applyBorder="1" applyAlignment="1">
      <alignment horizontal="center" vertical="center"/>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9" fillId="0" borderId="49" xfId="0" applyFont="1" applyBorder="1" applyAlignment="1">
      <alignment horizontal="center" vertical="center"/>
    </xf>
    <xf numFmtId="0" fontId="9" fillId="0" borderId="50" xfId="0" applyFont="1" applyBorder="1" applyAlignment="1">
      <alignment horizontal="center" vertical="center"/>
    </xf>
    <xf numFmtId="0" fontId="9" fillId="0" borderId="51" xfId="0" applyFont="1" applyBorder="1" applyAlignment="1">
      <alignment horizontal="center" vertical="center"/>
    </xf>
    <xf numFmtId="0" fontId="9" fillId="0" borderId="52" xfId="0" applyFont="1" applyBorder="1" applyAlignment="1">
      <alignment horizontal="center" vertical="center"/>
    </xf>
    <xf numFmtId="0" fontId="1" fillId="0" borderId="6" xfId="0" applyFont="1" applyBorder="1" applyAlignment="1">
      <alignment horizontal="center" vertical="center"/>
    </xf>
    <xf numFmtId="0" fontId="1" fillId="0" borderId="27" xfId="0" applyFont="1" applyBorder="1" applyAlignment="1">
      <alignment horizontal="center" vertical="center"/>
    </xf>
    <xf numFmtId="0" fontId="9" fillId="0" borderId="53" xfId="0" applyFont="1" applyBorder="1" applyAlignment="1">
      <alignment horizontal="center" vertical="center"/>
    </xf>
    <xf numFmtId="0" fontId="9" fillId="0" borderId="54" xfId="0" applyFont="1" applyBorder="1" applyAlignment="1">
      <alignment horizontal="center" vertical="center"/>
    </xf>
    <xf numFmtId="0" fontId="9" fillId="0" borderId="55" xfId="0" applyFont="1" applyBorder="1" applyAlignment="1">
      <alignment horizontal="center" vertical="center"/>
    </xf>
    <xf numFmtId="0" fontId="9" fillId="0" borderId="56" xfId="0" applyFont="1" applyBorder="1" applyAlignment="1">
      <alignment horizontal="center" vertical="center"/>
    </xf>
    <xf numFmtId="0" fontId="8" fillId="0" borderId="14" xfId="0" applyFont="1" applyBorder="1" applyAlignment="1">
      <alignment horizontal="right" vertical="center"/>
    </xf>
    <xf numFmtId="0" fontId="4" fillId="0" borderId="15" xfId="0" applyFont="1" applyBorder="1" applyAlignment="1">
      <alignment horizontal="center" vertical="center"/>
    </xf>
    <xf numFmtId="0" fontId="1" fillId="0" borderId="0" xfId="1"/>
    <xf numFmtId="0" fontId="10" fillId="0" borderId="0" xfId="1" applyFont="1" applyAlignment="1">
      <alignment horizontal="left" vertical="center"/>
    </xf>
    <xf numFmtId="0" fontId="11" fillId="2" borderId="57" xfId="1" applyFont="1" applyFill="1" applyBorder="1" applyAlignment="1">
      <alignment horizontal="center" vertical="center"/>
    </xf>
    <xf numFmtId="0" fontId="5" fillId="0" borderId="58" xfId="1" applyFont="1" applyBorder="1" applyAlignment="1">
      <alignment horizontal="center" vertical="center"/>
    </xf>
    <xf numFmtId="0" fontId="5" fillId="0" borderId="59" xfId="1" applyFont="1" applyBorder="1" applyAlignment="1">
      <alignment horizontal="center" vertical="center" textRotation="255"/>
    </xf>
    <xf numFmtId="0" fontId="5" fillId="0" borderId="60" xfId="1" applyFont="1" applyBorder="1" applyAlignment="1">
      <alignment horizontal="center" vertical="center" textRotation="255"/>
    </xf>
    <xf numFmtId="0" fontId="5" fillId="0" borderId="61" xfId="1" applyFont="1" applyBorder="1" applyAlignment="1">
      <alignment horizontal="center" vertical="center"/>
    </xf>
    <xf numFmtId="0" fontId="5" fillId="0" borderId="62" xfId="1" applyFont="1" applyBorder="1" applyAlignment="1">
      <alignment horizontal="left" vertical="center"/>
    </xf>
    <xf numFmtId="0" fontId="5" fillId="0" borderId="63" xfId="1" applyFont="1" applyBorder="1" applyAlignment="1">
      <alignment horizontal="left" vertical="top"/>
    </xf>
    <xf numFmtId="0" fontId="5" fillId="0" borderId="64" xfId="1" applyFont="1" applyBorder="1" applyAlignment="1">
      <alignment horizontal="left" vertical="top"/>
    </xf>
    <xf numFmtId="0" fontId="5" fillId="0" borderId="65" xfId="1" applyFont="1" applyBorder="1" applyAlignment="1">
      <alignment horizontal="left" vertical="top"/>
    </xf>
    <xf numFmtId="0" fontId="5" fillId="0" borderId="66" xfId="1" applyFont="1" applyBorder="1" applyAlignment="1">
      <alignment horizontal="left" vertical="center"/>
    </xf>
    <xf numFmtId="0" fontId="5" fillId="0" borderId="67" xfId="1" applyFont="1" applyBorder="1" applyAlignment="1">
      <alignment horizontal="center" vertical="center"/>
    </xf>
    <xf numFmtId="0" fontId="5" fillId="0" borderId="68" xfId="1" applyFont="1" applyBorder="1" applyAlignment="1">
      <alignment horizontal="left" vertical="center"/>
    </xf>
    <xf numFmtId="0" fontId="5" fillId="0" borderId="69" xfId="1" applyFont="1" applyBorder="1" applyAlignment="1">
      <alignment vertical="center"/>
    </xf>
    <xf numFmtId="0" fontId="5" fillId="0" borderId="70" xfId="1" applyFont="1" applyBorder="1" applyAlignment="1">
      <alignment vertical="center"/>
    </xf>
    <xf numFmtId="0" fontId="5" fillId="0" borderId="71" xfId="1" applyFont="1" applyBorder="1" applyAlignment="1">
      <alignment horizontal="left" vertical="center"/>
    </xf>
    <xf numFmtId="0" fontId="5" fillId="3" borderId="62" xfId="1" applyFont="1" applyFill="1" applyBorder="1" applyAlignment="1" applyProtection="1">
      <alignment horizontal="center" vertical="center"/>
      <protection locked="0"/>
    </xf>
    <xf numFmtId="0" fontId="5" fillId="3" borderId="72" xfId="1" applyFont="1" applyFill="1" applyBorder="1" applyAlignment="1" applyProtection="1">
      <alignment horizontal="center" vertical="center"/>
      <protection locked="0"/>
    </xf>
    <xf numFmtId="176" fontId="5" fillId="3" borderId="72" xfId="1" applyNumberFormat="1" applyFont="1" applyFill="1" applyBorder="1" applyAlignment="1" applyProtection="1">
      <alignment horizontal="center" vertical="center"/>
      <protection locked="0"/>
    </xf>
    <xf numFmtId="49" fontId="5" fillId="3" borderId="72" xfId="1" applyNumberFormat="1" applyFont="1" applyFill="1" applyBorder="1" applyAlignment="1" applyProtection="1">
      <alignment horizontal="center" vertical="center"/>
      <protection locked="0"/>
    </xf>
    <xf numFmtId="49" fontId="5" fillId="3" borderId="66" xfId="1" applyNumberFormat="1" applyFont="1" applyFill="1" applyBorder="1" applyAlignment="1" applyProtection="1">
      <alignment horizontal="center" vertical="center"/>
      <protection locked="0"/>
    </xf>
    <xf numFmtId="0" fontId="5" fillId="3" borderId="73" xfId="1" applyFont="1" applyFill="1" applyBorder="1" applyAlignment="1" applyProtection="1">
      <alignment horizontal="center" vertical="center"/>
      <protection locked="0"/>
    </xf>
    <xf numFmtId="0" fontId="5" fillId="3" borderId="5" xfId="1" applyFont="1" applyFill="1" applyBorder="1" applyAlignment="1" applyProtection="1">
      <alignment horizontal="center" vertical="center"/>
      <protection locked="0"/>
    </xf>
    <xf numFmtId="176" fontId="5" fillId="3" borderId="5" xfId="1" applyNumberFormat="1" applyFont="1" applyFill="1" applyBorder="1" applyAlignment="1" applyProtection="1">
      <alignment horizontal="center" vertical="center"/>
      <protection locked="0"/>
    </xf>
    <xf numFmtId="49" fontId="5" fillId="3" borderId="5" xfId="1" applyNumberFormat="1" applyFont="1" applyFill="1" applyBorder="1" applyAlignment="1" applyProtection="1">
      <alignment horizontal="center" vertical="center"/>
      <protection locked="0"/>
    </xf>
    <xf numFmtId="49" fontId="5" fillId="3" borderId="74" xfId="1" applyNumberFormat="1" applyFont="1" applyFill="1" applyBorder="1" applyAlignment="1" applyProtection="1">
      <alignment horizontal="center" vertical="center"/>
      <protection locked="0"/>
    </xf>
    <xf numFmtId="0" fontId="5" fillId="3" borderId="68" xfId="1" applyFont="1" applyFill="1" applyBorder="1" applyAlignment="1" applyProtection="1">
      <alignment horizontal="center" vertical="center"/>
      <protection locked="0"/>
    </xf>
    <xf numFmtId="0" fontId="5" fillId="3" borderId="75" xfId="1" applyFont="1" applyFill="1" applyBorder="1" applyAlignment="1" applyProtection="1">
      <alignment horizontal="center" vertical="center"/>
      <protection locked="0"/>
    </xf>
    <xf numFmtId="176" fontId="5" fillId="3" borderId="75" xfId="1" applyNumberFormat="1" applyFont="1" applyFill="1" applyBorder="1" applyAlignment="1" applyProtection="1">
      <alignment horizontal="center" vertical="center"/>
      <protection locked="0"/>
    </xf>
    <xf numFmtId="49" fontId="5" fillId="3" borderId="75" xfId="1" applyNumberFormat="1" applyFont="1" applyFill="1" applyBorder="1" applyAlignment="1" applyProtection="1">
      <alignment horizontal="center" vertical="center"/>
      <protection locked="0"/>
    </xf>
    <xf numFmtId="49" fontId="5" fillId="3" borderId="71" xfId="1" applyNumberFormat="1" applyFont="1" applyFill="1" applyBorder="1" applyAlignment="1" applyProtection="1">
      <alignment horizontal="center" vertical="center"/>
      <protection locked="0"/>
    </xf>
    <xf numFmtId="0" fontId="5" fillId="0" borderId="76" xfId="1" applyFont="1" applyBorder="1" applyAlignment="1">
      <alignment vertical="center" wrapText="1"/>
    </xf>
    <xf numFmtId="0" fontId="5" fillId="0" borderId="76" xfId="1" applyFont="1" applyBorder="1" applyAlignment="1">
      <alignment vertical="center"/>
    </xf>
    <xf numFmtId="0" fontId="5" fillId="0" borderId="77" xfId="1" applyFont="1" applyBorder="1" applyAlignment="1">
      <alignment vertical="center"/>
    </xf>
    <xf numFmtId="0" fontId="5" fillId="0" borderId="77" xfId="1" applyFont="1" applyBorder="1" applyAlignment="1">
      <alignment horizontal="left" vertical="center" wrapText="1"/>
    </xf>
    <xf numFmtId="0" fontId="5" fillId="0" borderId="77" xfId="1" applyFont="1" applyBorder="1" applyAlignment="1">
      <alignment vertical="center" wrapText="1"/>
    </xf>
    <xf numFmtId="0" fontId="5" fillId="0" borderId="78" xfId="1" applyFont="1" applyBorder="1" applyAlignment="1">
      <alignment vertical="center"/>
    </xf>
    <xf numFmtId="0" fontId="12" fillId="0" borderId="0" xfId="1" applyFont="1" applyAlignment="1">
      <alignment horizontal="center" vertical="center"/>
    </xf>
    <xf numFmtId="0" fontId="0" fillId="0" borderId="0" xfId="1" applyFont="1"/>
    <xf numFmtId="0" fontId="1" fillId="0" borderId="0" xfId="1" applyAlignment="1">
      <alignment vertical="center"/>
    </xf>
    <xf numFmtId="0" fontId="1" fillId="0" borderId="0" xfId="1" applyAlignment="1">
      <alignment horizontal="center" vertical="center"/>
    </xf>
    <xf numFmtId="0" fontId="13" fillId="0" borderId="0" xfId="1" applyFont="1" applyAlignment="1">
      <alignment vertical="center"/>
    </xf>
    <xf numFmtId="0" fontId="14" fillId="0" borderId="0" xfId="1" applyFont="1"/>
    <xf numFmtId="0" fontId="15" fillId="0" borderId="0" xfId="1" applyFont="1" applyAlignment="1">
      <alignment vertical="center"/>
    </xf>
    <xf numFmtId="0" fontId="1" fillId="0" borderId="0" xfId="1" applyAlignment="1">
      <alignment horizontal="right"/>
    </xf>
    <xf numFmtId="0" fontId="1" fillId="0" borderId="0" xfId="1" applyAlignment="1">
      <alignment horizontal="right" vertical="center"/>
    </xf>
    <xf numFmtId="0" fontId="16" fillId="0" borderId="47" xfId="2" applyFont="1" applyBorder="1" applyAlignment="1">
      <alignment horizontal="center" vertical="center" shrinkToFit="1"/>
    </xf>
    <xf numFmtId="0" fontId="16" fillId="0" borderId="79" xfId="2" applyFont="1" applyBorder="1" applyAlignment="1">
      <alignment horizontal="center" vertical="center" shrinkToFit="1"/>
    </xf>
    <xf numFmtId="0" fontId="16" fillId="0" borderId="80" xfId="2" applyFont="1" applyBorder="1" applyAlignment="1">
      <alignment horizontal="center" vertical="center" shrinkToFit="1"/>
    </xf>
    <xf numFmtId="0" fontId="0" fillId="0" borderId="0" xfId="0" applyAlignment="1">
      <alignment vertical="center" shrinkToFit="1"/>
    </xf>
    <xf numFmtId="0" fontId="17" fillId="4" borderId="81" xfId="2" applyFont="1" applyFill="1" applyBorder="1" applyAlignment="1">
      <alignment horizontal="center" vertical="center"/>
    </xf>
    <xf numFmtId="0" fontId="17" fillId="0" borderId="81" xfId="2" applyFont="1" applyFill="1" applyBorder="1" applyAlignment="1">
      <alignment horizontal="center" vertical="center"/>
    </xf>
    <xf numFmtId="0" fontId="17" fillId="0" borderId="80" xfId="2" applyFont="1" applyFill="1" applyBorder="1" applyAlignment="1">
      <alignment horizontal="center" vertical="top" textRotation="255" shrinkToFit="1"/>
    </xf>
    <xf numFmtId="0" fontId="17" fillId="0" borderId="81" xfId="2" applyFont="1" applyFill="1" applyBorder="1" applyAlignment="1">
      <alignment vertical="top" textRotation="255" shrinkToFit="1"/>
    </xf>
    <xf numFmtId="0" fontId="16" fillId="0" borderId="47" xfId="2" applyFont="1" applyBorder="1" applyAlignment="1">
      <alignment horizontal="center" vertical="center" wrapText="1" shrinkToFit="1"/>
    </xf>
    <xf numFmtId="176" fontId="16" fillId="0" borderId="47" xfId="2" applyNumberFormat="1" applyFont="1" applyBorder="1" applyAlignment="1">
      <alignment horizontal="center" vertical="center" shrinkToFit="1"/>
    </xf>
    <xf numFmtId="176" fontId="16" fillId="0" borderId="79" xfId="2" applyNumberFormat="1" applyFont="1" applyBorder="1" applyAlignment="1">
      <alignment horizontal="center" vertical="center" shrinkToFit="1"/>
    </xf>
    <xf numFmtId="176" fontId="16" fillId="0" borderId="80" xfId="2" applyNumberFormat="1" applyFont="1" applyBorder="1" applyAlignment="1">
      <alignment horizontal="center" vertical="center" shrinkToFit="1"/>
    </xf>
    <xf numFmtId="176" fontId="0" fillId="0" borderId="0" xfId="0" applyNumberFormat="1">
      <alignment vertical="center"/>
    </xf>
  </cellXfs>
  <cellStyles count="3">
    <cellStyle name="標準" xfId="0" builtinId="0"/>
    <cellStyle name="標準 2" xfId="1"/>
    <cellStyle name="標準_1" xfId="2"/>
  </cellStyles>
  <dxfs count="1">
    <dxf>
      <fill>
        <patternFill>
          <bgColor theme="1" tint="0.5"/>
        </patternFill>
      </fill>
    </dxf>
  </dxf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70485</xdr:colOff>
      <xdr:row>59</xdr:row>
      <xdr:rowOff>99060</xdr:rowOff>
    </xdr:from>
    <xdr:to xmlns:xdr="http://schemas.openxmlformats.org/drawingml/2006/spreadsheetDrawing">
      <xdr:col>4</xdr:col>
      <xdr:colOff>184150</xdr:colOff>
      <xdr:row>66</xdr:row>
      <xdr:rowOff>162560</xdr:rowOff>
    </xdr:to>
    <xdr:sp macro="" textlink="">
      <xdr:nvSpPr>
        <xdr:cNvPr id="2" name="Text Box 7"/>
        <xdr:cNvSpPr txBox="1">
          <a:spLocks noChangeArrowheads="1"/>
        </xdr:cNvSpPr>
      </xdr:nvSpPr>
      <xdr:spPr>
        <a:xfrm>
          <a:off x="1480185" y="10370820"/>
          <a:ext cx="1523365" cy="1236980"/>
        </a:xfrm>
        <a:prstGeom prst="rect">
          <a:avLst/>
        </a:prstGeom>
        <a:solidFill>
          <a:srgbClr val="FFFFFF"/>
        </a:solidFill>
        <a:ln w="9525">
          <a:solidFill>
            <a:srgbClr val="000000"/>
          </a:solidFill>
          <a:miter lim="800000"/>
          <a:headEnd/>
          <a:tailEnd/>
        </a:ln>
      </xdr:spPr>
      <xdr:txBody>
        <a:bodyPr rot="0" vertOverflow="overflow" horzOverflow="overflow" wrap="square" anchor="t" anchorCtr="0" upright="1"/>
        <a:lstStyle/>
        <a:p>
          <a:pPr algn="just">
            <a:spcAft>
              <a:spcPts val="0"/>
            </a:spcAft>
          </a:pPr>
          <a:r>
            <a:rPr lang="en-US" sz="1050" kern="100">
              <a:effectLst/>
              <a:latin typeface="Century"/>
              <a:ea typeface="ＭＳ 明朝"/>
              <a:cs typeface="Times New Roman"/>
            </a:rPr>
            <a:t> </a:t>
          </a:r>
          <a:endParaRPr lang="ja-JP" sz="1050" kern="100">
            <a:effectLst/>
            <a:latin typeface="Century"/>
            <a:ea typeface="ＭＳ 明朝"/>
            <a:cs typeface="Times New Roman"/>
          </a:endParaRPr>
        </a:p>
      </xdr:txBody>
    </xdr:sp>
    <xdr:clientData/>
  </xdr:twoCellAnchor>
  <xdr:twoCellAnchor>
    <xdr:from xmlns:xdr="http://schemas.openxmlformats.org/drawingml/2006/spreadsheetDrawing">
      <xdr:col>1</xdr:col>
      <xdr:colOff>47625</xdr:colOff>
      <xdr:row>62</xdr:row>
      <xdr:rowOff>50165</xdr:rowOff>
    </xdr:from>
    <xdr:to xmlns:xdr="http://schemas.openxmlformats.org/drawingml/2006/spreadsheetDrawing">
      <xdr:col>2</xdr:col>
      <xdr:colOff>71120</xdr:colOff>
      <xdr:row>64</xdr:row>
      <xdr:rowOff>50165</xdr:rowOff>
    </xdr:to>
    <xdr:sp macro="" textlink="">
      <xdr:nvSpPr>
        <xdr:cNvPr id="3" name="Text Box 9"/>
        <xdr:cNvSpPr txBox="1">
          <a:spLocks noChangeArrowheads="1"/>
        </xdr:cNvSpPr>
      </xdr:nvSpPr>
      <xdr:spPr>
        <a:xfrm>
          <a:off x="752475" y="10824845"/>
          <a:ext cx="728345" cy="335280"/>
        </a:xfrm>
        <a:prstGeom prst="rect">
          <a:avLst/>
        </a:prstGeom>
        <a:noFill/>
        <a:ln>
          <a:noFill/>
        </a:ln>
      </xdr:spPr>
      <xdr:txBody>
        <a:bodyPr rot="0" vertOverflow="overflow" horzOverflow="overflow" wrap="square" anchor="t" anchorCtr="0" upright="1"/>
        <a:lstStyle/>
        <a:p>
          <a:pPr algn="just">
            <a:spcAft>
              <a:spcPts val="0"/>
            </a:spcAft>
          </a:pPr>
          <a:r>
            <a:rPr lang="ja-JP" sz="1200" kern="100">
              <a:effectLst/>
              <a:latin typeface="Century"/>
              <a:ea typeface="ＭＳ 明朝"/>
              <a:cs typeface="Times New Roman"/>
            </a:rPr>
            <a:t>使用印</a:t>
          </a:r>
          <a:endParaRPr lang="ja-JP" sz="1050" kern="100">
            <a:effectLst/>
            <a:latin typeface="Century"/>
            <a:ea typeface="ＭＳ 明朝"/>
            <a:cs typeface="Times New Roman"/>
          </a:endParaRPr>
        </a:p>
      </xdr:txBody>
    </xdr:sp>
    <xdr:clientData/>
  </xdr:twoCellAnchor>
  <xdr:twoCellAnchor>
    <xdr:from xmlns:xdr="http://schemas.openxmlformats.org/drawingml/2006/spreadsheetDrawing">
      <xdr:col>5</xdr:col>
      <xdr:colOff>609600</xdr:colOff>
      <xdr:row>59</xdr:row>
      <xdr:rowOff>98425</xdr:rowOff>
    </xdr:from>
    <xdr:to xmlns:xdr="http://schemas.openxmlformats.org/drawingml/2006/spreadsheetDrawing">
      <xdr:col>8</xdr:col>
      <xdr:colOff>95250</xdr:colOff>
      <xdr:row>66</xdr:row>
      <xdr:rowOff>162560</xdr:rowOff>
    </xdr:to>
    <xdr:sp macro="" textlink="">
      <xdr:nvSpPr>
        <xdr:cNvPr id="4" name="Text Box 7"/>
        <xdr:cNvSpPr txBox="1">
          <a:spLocks noChangeArrowheads="1"/>
        </xdr:cNvSpPr>
      </xdr:nvSpPr>
      <xdr:spPr>
        <a:xfrm>
          <a:off x="4381500" y="10370185"/>
          <a:ext cx="1600200" cy="1237615"/>
        </a:xfrm>
        <a:prstGeom prst="rect">
          <a:avLst/>
        </a:prstGeom>
        <a:solidFill>
          <a:srgbClr val="FFFFFF"/>
        </a:solidFill>
        <a:ln w="9525">
          <a:solidFill>
            <a:srgbClr val="000000"/>
          </a:solidFill>
          <a:miter lim="800000"/>
          <a:headEnd/>
          <a:tailEnd/>
        </a:ln>
      </xdr:spPr>
      <xdr:txBody>
        <a:bodyPr rot="0" vertOverflow="overflow" horzOverflow="overflow" wrap="square" anchor="t" anchorCtr="0" upright="1"/>
        <a:lstStyle/>
        <a:p>
          <a:pPr algn="just">
            <a:spcAft>
              <a:spcPts val="0"/>
            </a:spcAft>
          </a:pPr>
          <a:r>
            <a:rPr lang="en-US" sz="1050" kern="100">
              <a:effectLst/>
              <a:latin typeface="Century"/>
              <a:ea typeface="ＭＳ 明朝"/>
              <a:cs typeface="Times New Roman"/>
            </a:rPr>
            <a:t> </a:t>
          </a:r>
          <a:endParaRPr lang="ja-JP" sz="1050" kern="100">
            <a:effectLst/>
            <a:latin typeface="Century"/>
            <a:ea typeface="ＭＳ 明朝"/>
            <a:cs typeface="Times New Roman"/>
          </a:endParaRPr>
        </a:p>
      </xdr:txBody>
    </xdr:sp>
    <xdr:clientData/>
  </xdr:twoCellAnchor>
  <xdr:twoCellAnchor>
    <xdr:from xmlns:xdr="http://schemas.openxmlformats.org/drawingml/2006/spreadsheetDrawing">
      <xdr:col>4</xdr:col>
      <xdr:colOff>838200</xdr:colOff>
      <xdr:row>62</xdr:row>
      <xdr:rowOff>50165</xdr:rowOff>
    </xdr:from>
    <xdr:to xmlns:xdr="http://schemas.openxmlformats.org/drawingml/2006/spreadsheetDrawing">
      <xdr:col>5</xdr:col>
      <xdr:colOff>614045</xdr:colOff>
      <xdr:row>64</xdr:row>
      <xdr:rowOff>50165</xdr:rowOff>
    </xdr:to>
    <xdr:sp macro="" textlink="">
      <xdr:nvSpPr>
        <xdr:cNvPr id="5" name="Text Box 9"/>
        <xdr:cNvSpPr txBox="1">
          <a:spLocks noChangeArrowheads="1"/>
        </xdr:cNvSpPr>
      </xdr:nvSpPr>
      <xdr:spPr>
        <a:xfrm>
          <a:off x="3657600" y="10824845"/>
          <a:ext cx="728345" cy="335280"/>
        </a:xfrm>
        <a:prstGeom prst="rect">
          <a:avLst/>
        </a:prstGeom>
        <a:noFill/>
        <a:ln>
          <a:noFill/>
        </a:ln>
      </xdr:spPr>
      <xdr:txBody>
        <a:bodyPr rot="0" vertOverflow="overflow" horzOverflow="overflow" wrap="square" anchor="t" anchorCtr="0" upright="1"/>
        <a:lstStyle/>
        <a:p>
          <a:pPr algn="just">
            <a:spcAft>
              <a:spcPts val="0"/>
            </a:spcAft>
          </a:pPr>
          <a:r>
            <a:rPr lang="ja-JP" sz="1200" kern="100">
              <a:effectLst/>
              <a:latin typeface="Century"/>
              <a:ea typeface="ＭＳ 明朝"/>
              <a:cs typeface="Times New Roman"/>
            </a:rPr>
            <a:t>実　印</a:t>
          </a:r>
          <a:endParaRPr lang="ja-JP" sz="1050" kern="100">
            <a:effectLst/>
            <a:latin typeface="Century"/>
            <a:ea typeface="ＭＳ 明朝"/>
            <a:cs typeface="Times New Roman"/>
          </a:endParaRPr>
        </a:p>
      </xdr:txBody>
    </xdr:sp>
    <xdr:clientData/>
  </xdr:twoCellAnchor>
  <xdr:twoCellAnchor>
    <xdr:from xmlns:xdr="http://schemas.openxmlformats.org/drawingml/2006/spreadsheetDrawing">
      <xdr:col>11</xdr:col>
      <xdr:colOff>0</xdr:colOff>
      <xdr:row>2</xdr:row>
      <xdr:rowOff>0</xdr:rowOff>
    </xdr:from>
    <xdr:to xmlns:xdr="http://schemas.openxmlformats.org/drawingml/2006/spreadsheetDrawing">
      <xdr:col>14</xdr:col>
      <xdr:colOff>289560</xdr:colOff>
      <xdr:row>10</xdr:row>
      <xdr:rowOff>66675</xdr:rowOff>
    </xdr:to>
    <xdr:sp macro="" textlink="">
      <xdr:nvSpPr>
        <xdr:cNvPr id="8" name="正方形/長方形 7"/>
        <xdr:cNvSpPr/>
      </xdr:nvSpPr>
      <xdr:spPr>
        <a:xfrm>
          <a:off x="7905750" y="464820"/>
          <a:ext cx="2346960" cy="1423035"/>
        </a:xfrm>
        <a:prstGeom prst="rect">
          <a:avLst/>
        </a:pr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委任状、使用印鑑届を提出される際にご活用ください。</a:t>
          </a:r>
          <a:endParaRPr kumimoji="1" lang="en-US" altLang="ja-JP" sz="1100"/>
        </a:p>
        <a:p>
          <a:pPr algn="l"/>
          <a:r>
            <a:rPr kumimoji="1" lang="ja-JP" altLang="en-US" sz="1100"/>
            <a:t>任意様式にて提出いただいても問題ございません。</a:t>
          </a:r>
          <a:endParaRPr kumimoji="1" lang="en-US" altLang="ja-JP" sz="1100"/>
        </a:p>
        <a:p>
          <a:pPr algn="l"/>
          <a:r>
            <a:rPr kumimoji="1" lang="ja-JP" altLang="en-US" sz="1100"/>
            <a:t>代表者等は申請書等に記載された内容を自動転記しておりますが、必要があれば修正してください。</a:t>
          </a:r>
          <a:endParaRPr kumimoji="1" lang="en-US" altLang="ja-JP" sz="1100"/>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0</xdr:colOff>
      <xdr:row>6</xdr:row>
      <xdr:rowOff>0</xdr:rowOff>
    </xdr:from>
    <xdr:to xmlns:xdr="http://schemas.openxmlformats.org/drawingml/2006/spreadsheetDrawing">
      <xdr:col>7</xdr:col>
      <xdr:colOff>304800</xdr:colOff>
      <xdr:row>9</xdr:row>
      <xdr:rowOff>35560</xdr:rowOff>
    </xdr:to>
    <xdr:sp macro="" textlink="">
      <xdr:nvSpPr>
        <xdr:cNvPr id="2" name="正方形/長方形 1"/>
        <xdr:cNvSpPr/>
      </xdr:nvSpPr>
      <xdr:spPr>
        <a:xfrm>
          <a:off x="3114675" y="3209925"/>
          <a:ext cx="3048000" cy="578485"/>
        </a:xfrm>
        <a:prstGeom prst="rect">
          <a:avLst/>
        </a:pr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村田町使用シート</a:t>
          </a:r>
          <a:endParaRPr kumimoji="1" lang="en-US" altLang="ja-JP" sz="1100"/>
        </a:p>
        <a:p>
          <a:pPr algn="l"/>
          <a:r>
            <a:rPr kumimoji="1" lang="ja-JP" altLang="en-US" sz="1100"/>
            <a:t>このシートは編集しないでください。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H37"/>
  <sheetViews>
    <sheetView tabSelected="1" workbookViewId="0">
      <selection activeCell="B5" sqref="B5"/>
    </sheetView>
  </sheetViews>
  <sheetFormatPr defaultRowHeight="14.4"/>
  <cols>
    <col min="1" max="1" width="3.5" style="1" bestFit="1" customWidth="1"/>
    <col min="2" max="2" width="18.375" style="2" bestFit="1" customWidth="1"/>
    <col min="3" max="49" width="3.75" style="3" customWidth="1"/>
    <col min="50" max="16384" width="9" style="3" customWidth="1"/>
  </cols>
  <sheetData>
    <row r="1" spans="1:33">
      <c r="A1" s="5"/>
      <c r="B1" s="10"/>
      <c r="AC1" s="56" t="s">
        <v>4</v>
      </c>
    </row>
    <row r="2" spans="1:33" ht="21">
      <c r="A2" s="6" t="s">
        <v>12</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row>
    <row r="4" spans="1:33">
      <c r="B4" s="11" t="s">
        <v>194</v>
      </c>
    </row>
    <row r="5" spans="1:33">
      <c r="B5" s="11" t="s">
        <v>18</v>
      </c>
    </row>
    <row r="6" spans="1:33">
      <c r="B6" s="12"/>
    </row>
    <row r="7" spans="1:33">
      <c r="B7" s="11" t="s">
        <v>152</v>
      </c>
    </row>
    <row r="8" spans="1:33" ht="13.5" customHeight="1">
      <c r="B8" s="11"/>
    </row>
    <row r="9" spans="1:33" ht="16.2">
      <c r="B9" s="13" t="s">
        <v>10</v>
      </c>
      <c r="C9" s="13"/>
      <c r="D9" s="13"/>
      <c r="E9" s="13"/>
    </row>
    <row r="11" spans="1:33" s="4" customFormat="1" ht="26.25" customHeight="1">
      <c r="A11" s="7" t="s">
        <v>3</v>
      </c>
      <c r="B11" s="14" t="s">
        <v>9</v>
      </c>
      <c r="C11" s="19"/>
      <c r="D11" s="24"/>
      <c r="E11" s="32"/>
      <c r="F11" s="35" t="s">
        <v>5</v>
      </c>
      <c r="G11" s="19"/>
      <c r="H11" s="24"/>
      <c r="I11" s="24"/>
      <c r="J11" s="32"/>
      <c r="K11" s="35"/>
      <c r="L11" s="7" t="s">
        <v>139</v>
      </c>
      <c r="M11" s="14" t="s">
        <v>138</v>
      </c>
      <c r="N11" s="14"/>
      <c r="O11" s="14"/>
      <c r="P11" s="14"/>
      <c r="Q11" s="45"/>
      <c r="R11" s="48"/>
      <c r="S11" s="50"/>
      <c r="T11" s="50"/>
      <c r="U11" s="50"/>
      <c r="V11" s="50"/>
      <c r="W11" s="50"/>
      <c r="X11" s="50"/>
      <c r="Y11" s="50"/>
      <c r="Z11" s="50"/>
      <c r="AA11" s="50"/>
      <c r="AB11" s="50"/>
      <c r="AC11" s="50"/>
      <c r="AD11" s="57"/>
    </row>
    <row r="12" spans="1:33" ht="12.75" customHeight="1">
      <c r="A12" s="2"/>
      <c r="B12" s="15"/>
    </row>
    <row r="13" spans="1:33" s="4" customFormat="1" ht="15" customHeight="1">
      <c r="A13" s="7"/>
      <c r="B13" s="16" t="s">
        <v>8</v>
      </c>
      <c r="C13" s="20"/>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58"/>
    </row>
    <row r="14" spans="1:33" s="4" customFormat="1" ht="26.25" customHeight="1">
      <c r="A14" s="7" t="s">
        <v>23</v>
      </c>
      <c r="B14" s="14" t="s">
        <v>19</v>
      </c>
      <c r="C14" s="21"/>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39"/>
    </row>
    <row r="15" spans="1:33" s="4" customFormat="1" ht="12.75" customHeight="1">
      <c r="A15" s="7"/>
      <c r="B15" s="14"/>
    </row>
    <row r="16" spans="1:33" s="4" customFormat="1" ht="15" customHeight="1">
      <c r="A16" s="8"/>
      <c r="B16" s="16" t="s">
        <v>8</v>
      </c>
      <c r="C16" s="20"/>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58"/>
    </row>
    <row r="17" spans="1:34" s="4" customFormat="1" ht="26.25" customHeight="1">
      <c r="A17" s="7" t="s">
        <v>24</v>
      </c>
      <c r="B17" s="14" t="s">
        <v>11</v>
      </c>
      <c r="C17" s="21"/>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39"/>
    </row>
    <row r="18" spans="1:34" s="4" customFormat="1" ht="12.75" customHeight="1">
      <c r="A18" s="7"/>
      <c r="B18" s="14"/>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row>
    <row r="19" spans="1:34" s="4" customFormat="1" ht="15" customHeight="1">
      <c r="B19" s="16" t="s">
        <v>8</v>
      </c>
      <c r="C19" s="23"/>
      <c r="D19" s="29"/>
      <c r="E19" s="29"/>
      <c r="F19" s="29"/>
      <c r="G19" s="29"/>
      <c r="H19" s="29"/>
      <c r="I19" s="29"/>
      <c r="J19" s="29"/>
      <c r="K19" s="29"/>
      <c r="L19" s="38"/>
      <c r="N19" s="22"/>
      <c r="O19" s="22"/>
      <c r="P19" s="22"/>
      <c r="Q19" s="22"/>
      <c r="R19" s="49"/>
      <c r="S19" s="49"/>
      <c r="T19" s="49"/>
      <c r="U19" s="49"/>
      <c r="V19" s="53"/>
    </row>
    <row r="20" spans="1:34" s="4" customFormat="1" ht="26.25" customHeight="1">
      <c r="A20" s="7" t="s">
        <v>36</v>
      </c>
      <c r="B20" s="14" t="s">
        <v>25</v>
      </c>
      <c r="C20" s="21"/>
      <c r="D20" s="28"/>
      <c r="E20" s="28"/>
      <c r="F20" s="28"/>
      <c r="G20" s="28"/>
      <c r="H20" s="28"/>
      <c r="I20" s="28"/>
      <c r="J20" s="28"/>
      <c r="K20" s="28"/>
      <c r="L20" s="39"/>
      <c r="O20" s="14"/>
      <c r="Q20" s="46" t="s">
        <v>29</v>
      </c>
      <c r="R20" s="46"/>
      <c r="S20" s="46"/>
      <c r="T20" s="46"/>
      <c r="U20" s="52"/>
      <c r="V20" s="19"/>
      <c r="W20" s="24"/>
      <c r="X20" s="24"/>
      <c r="Y20" s="24"/>
      <c r="Z20" s="24"/>
      <c r="AA20" s="24"/>
      <c r="AB20" s="24"/>
      <c r="AC20" s="24"/>
      <c r="AD20" s="24"/>
      <c r="AE20" s="24"/>
      <c r="AF20" s="24"/>
      <c r="AG20" s="32"/>
    </row>
    <row r="21" spans="1:34" s="4" customFormat="1" ht="12.75" customHeight="1">
      <c r="A21" s="7"/>
      <c r="B21" s="14"/>
      <c r="C21" s="22"/>
      <c r="D21" s="22"/>
      <c r="E21" s="22"/>
      <c r="F21" s="22"/>
      <c r="G21" s="22"/>
      <c r="H21" s="22"/>
      <c r="I21" s="22"/>
      <c r="J21" s="22"/>
      <c r="K21" s="22"/>
      <c r="L21" s="22"/>
      <c r="M21" s="22"/>
      <c r="O21" s="14"/>
      <c r="R21" s="46"/>
      <c r="S21" s="46"/>
      <c r="T21" s="46"/>
      <c r="U21" s="46"/>
      <c r="V21" s="54"/>
      <c r="W21" s="22"/>
      <c r="X21" s="22"/>
      <c r="Y21" s="22"/>
      <c r="Z21" s="22"/>
      <c r="AA21" s="22"/>
      <c r="AB21" s="22"/>
      <c r="AC21" s="22"/>
      <c r="AD21" s="22"/>
      <c r="AE21" s="22"/>
      <c r="AF21" s="22"/>
      <c r="AG21" s="35"/>
    </row>
    <row r="22" spans="1:34" s="4" customFormat="1" ht="15" customHeight="1">
      <c r="A22" s="7"/>
      <c r="B22" s="16" t="s">
        <v>8</v>
      </c>
      <c r="C22" s="23"/>
      <c r="D22" s="29"/>
      <c r="E22" s="29"/>
      <c r="F22" s="29"/>
      <c r="G22" s="29"/>
      <c r="H22" s="29"/>
      <c r="I22" s="29"/>
      <c r="J22" s="29"/>
      <c r="K22" s="29"/>
      <c r="L22" s="38"/>
      <c r="O22" s="14"/>
      <c r="R22" s="46"/>
      <c r="S22" s="46"/>
      <c r="T22" s="46"/>
      <c r="U22" s="46"/>
      <c r="V22" s="54"/>
      <c r="W22" s="22"/>
      <c r="X22" s="22"/>
      <c r="Y22" s="22"/>
      <c r="Z22" s="22"/>
      <c r="AA22" s="22"/>
      <c r="AB22" s="22"/>
      <c r="AC22" s="22"/>
      <c r="AD22" s="22"/>
      <c r="AE22" s="22"/>
      <c r="AF22" s="22"/>
      <c r="AG22" s="35"/>
    </row>
    <row r="23" spans="1:34" s="4" customFormat="1" ht="26.25" customHeight="1">
      <c r="A23" s="7"/>
      <c r="B23" s="14" t="s">
        <v>31</v>
      </c>
      <c r="C23" s="21"/>
      <c r="D23" s="28"/>
      <c r="E23" s="28"/>
      <c r="F23" s="28"/>
      <c r="G23" s="28"/>
      <c r="H23" s="28"/>
      <c r="I23" s="28"/>
      <c r="J23" s="28"/>
      <c r="K23" s="28"/>
      <c r="L23" s="39"/>
      <c r="M23" s="40"/>
      <c r="N23" s="35"/>
      <c r="O23" s="35"/>
      <c r="P23" s="8"/>
      <c r="Q23" s="46" t="s">
        <v>34</v>
      </c>
      <c r="R23" s="46"/>
      <c r="S23" s="46"/>
      <c r="T23" s="46"/>
      <c r="U23" s="52"/>
      <c r="V23" s="19"/>
      <c r="W23" s="24"/>
      <c r="X23" s="24"/>
      <c r="Y23" s="24"/>
      <c r="Z23" s="24"/>
      <c r="AA23" s="24"/>
      <c r="AB23" s="24"/>
      <c r="AC23" s="24"/>
      <c r="AD23" s="24"/>
      <c r="AE23" s="24"/>
      <c r="AF23" s="24"/>
      <c r="AG23" s="32"/>
    </row>
    <row r="24" spans="1:34" ht="15" customHeight="1">
      <c r="A24" s="2"/>
      <c r="B24" s="15"/>
      <c r="R24" s="10"/>
      <c r="S24" s="51"/>
      <c r="T24" s="51"/>
      <c r="U24" s="51"/>
      <c r="V24" s="51"/>
    </row>
    <row r="25" spans="1:34" s="4" customFormat="1" ht="15" customHeight="1">
      <c r="B25" s="16" t="s">
        <v>8</v>
      </c>
      <c r="C25" s="23"/>
      <c r="D25" s="29"/>
      <c r="E25" s="29"/>
      <c r="F25" s="29"/>
      <c r="G25" s="29"/>
      <c r="H25" s="29"/>
      <c r="I25" s="29"/>
      <c r="J25" s="29"/>
      <c r="K25" s="29"/>
      <c r="L25" s="38"/>
      <c r="M25" s="41"/>
      <c r="N25" s="22"/>
      <c r="O25" s="22"/>
      <c r="P25" s="22"/>
      <c r="Q25" s="22"/>
      <c r="R25" s="49"/>
      <c r="S25" s="49"/>
      <c r="T25" s="49"/>
      <c r="U25" s="49"/>
      <c r="V25" s="53"/>
      <c r="W25" s="22"/>
      <c r="X25" s="22"/>
      <c r="Y25" s="22"/>
      <c r="Z25" s="22"/>
      <c r="AA25" s="22"/>
      <c r="AB25" s="22"/>
      <c r="AC25" s="22"/>
      <c r="AD25" s="22"/>
      <c r="AE25" s="22"/>
      <c r="AF25" s="22"/>
    </row>
    <row r="26" spans="1:34" s="4" customFormat="1" ht="26.25" customHeight="1">
      <c r="A26" s="7" t="s">
        <v>44</v>
      </c>
      <c r="B26" s="14" t="s">
        <v>38</v>
      </c>
      <c r="C26" s="21"/>
      <c r="D26" s="28"/>
      <c r="E26" s="28"/>
      <c r="F26" s="28"/>
      <c r="G26" s="28"/>
      <c r="H26" s="28"/>
      <c r="I26" s="28"/>
      <c r="J26" s="28"/>
      <c r="K26" s="28"/>
      <c r="L26" s="39"/>
      <c r="M26" s="41"/>
      <c r="O26" s="14"/>
      <c r="Q26" s="7"/>
      <c r="R26" s="8"/>
      <c r="S26" s="8"/>
      <c r="T26" s="8"/>
      <c r="U26" s="8"/>
      <c r="V26" s="55"/>
      <c r="W26" s="55"/>
      <c r="X26" s="55"/>
      <c r="Y26" s="55"/>
      <c r="Z26" s="55"/>
      <c r="AA26" s="55"/>
      <c r="AB26" s="55"/>
      <c r="AC26" s="55"/>
      <c r="AD26" s="55"/>
      <c r="AE26" s="55"/>
      <c r="AF26" s="55"/>
      <c r="AG26" s="55"/>
    </row>
    <row r="27" spans="1:34" s="4" customFormat="1" ht="12.75" customHeight="1">
      <c r="A27" s="7"/>
      <c r="B27" s="14"/>
      <c r="C27" s="24"/>
      <c r="D27" s="24"/>
      <c r="E27" s="24"/>
      <c r="F27" s="24"/>
      <c r="G27" s="24"/>
      <c r="H27" s="24"/>
      <c r="I27" s="24"/>
      <c r="J27" s="24"/>
      <c r="K27" s="24"/>
      <c r="L27" s="24"/>
      <c r="M27" s="42"/>
      <c r="O27" s="14"/>
      <c r="R27" s="46"/>
      <c r="S27" s="46"/>
      <c r="T27" s="46"/>
      <c r="U27" s="46"/>
      <c r="V27" s="54"/>
      <c r="W27" s="22"/>
      <c r="X27" s="22"/>
      <c r="Y27" s="22"/>
      <c r="Z27" s="22"/>
      <c r="AA27" s="22"/>
      <c r="AB27" s="22"/>
      <c r="AC27" s="22"/>
      <c r="AD27" s="22"/>
      <c r="AE27" s="22"/>
      <c r="AF27" s="22"/>
      <c r="AG27" s="35"/>
    </row>
    <row r="28" spans="1:34" s="4" customFormat="1" ht="26.25" customHeight="1">
      <c r="A28" s="7" t="s">
        <v>49</v>
      </c>
      <c r="B28" s="14" t="s">
        <v>47</v>
      </c>
      <c r="C28" s="19"/>
      <c r="D28" s="24"/>
      <c r="E28" s="24"/>
      <c r="F28" s="24"/>
      <c r="G28" s="24"/>
      <c r="H28" s="24"/>
      <c r="I28" s="24"/>
      <c r="J28" s="24"/>
      <c r="K28" s="24"/>
      <c r="L28" s="24"/>
      <c r="M28" s="24"/>
      <c r="N28" s="32"/>
      <c r="P28" s="7" t="s">
        <v>35</v>
      </c>
      <c r="Q28" s="44" t="s">
        <v>48</v>
      </c>
      <c r="R28" s="44"/>
      <c r="S28" s="44"/>
      <c r="T28" s="44"/>
      <c r="U28" s="44"/>
      <c r="V28" s="19"/>
      <c r="W28" s="24"/>
      <c r="X28" s="24"/>
      <c r="Y28" s="24"/>
      <c r="Z28" s="24"/>
      <c r="AA28" s="24"/>
      <c r="AB28" s="24"/>
      <c r="AC28" s="24"/>
      <c r="AD28" s="24"/>
      <c r="AE28" s="24"/>
      <c r="AF28" s="24"/>
      <c r="AG28" s="32"/>
    </row>
    <row r="29" spans="1:34" s="4" customFormat="1" ht="12.75" customHeight="1">
      <c r="A29" s="7"/>
      <c r="B29" s="14"/>
    </row>
    <row r="30" spans="1:34" s="4" customFormat="1" ht="22.5" customHeight="1">
      <c r="A30" s="7" t="s">
        <v>140</v>
      </c>
      <c r="B30" s="14" t="s">
        <v>53</v>
      </c>
      <c r="C30" s="22"/>
      <c r="D30" s="22"/>
      <c r="E30" s="22"/>
      <c r="F30" s="22"/>
      <c r="G30" s="22"/>
      <c r="H30" s="22"/>
      <c r="I30" s="22"/>
      <c r="J30" s="22"/>
      <c r="K30" s="22"/>
      <c r="L30" s="22"/>
      <c r="M30" s="22"/>
      <c r="N30" s="43"/>
      <c r="O30" s="44"/>
      <c r="P30" s="44"/>
      <c r="Q30" s="47"/>
      <c r="R30" s="42"/>
      <c r="S30" s="42"/>
      <c r="T30" s="42"/>
      <c r="U30" s="42"/>
      <c r="V30" s="42"/>
      <c r="W30" s="42"/>
      <c r="X30" s="42"/>
      <c r="Y30" s="42"/>
      <c r="Z30" s="42"/>
      <c r="AA30" s="22"/>
      <c r="AB30" s="22"/>
      <c r="AC30" s="22"/>
      <c r="AD30" s="22"/>
      <c r="AE30" s="22"/>
      <c r="AF30" s="22"/>
      <c r="AH30" s="55"/>
    </row>
    <row r="31" spans="1:34" s="4" customFormat="1" ht="22.5" customHeight="1">
      <c r="A31" s="9"/>
      <c r="B31" s="17" t="s">
        <v>56</v>
      </c>
      <c r="C31" s="25"/>
      <c r="D31" s="30" t="s">
        <v>58</v>
      </c>
      <c r="E31" s="33"/>
      <c r="F31" s="33"/>
      <c r="G31" s="33"/>
      <c r="H31" s="33"/>
      <c r="I31" s="30" t="s">
        <v>60</v>
      </c>
      <c r="J31" s="33"/>
      <c r="K31" s="33"/>
      <c r="L31" s="33"/>
      <c r="M31" s="33"/>
      <c r="N31" s="33"/>
      <c r="O31" s="33"/>
      <c r="P31" s="33"/>
      <c r="Q31" s="33"/>
      <c r="R31" s="33"/>
      <c r="S31" s="33"/>
      <c r="T31" s="33"/>
      <c r="U31" s="33"/>
      <c r="V31" s="33"/>
      <c r="W31" s="33"/>
      <c r="X31" s="33"/>
      <c r="Y31" s="33"/>
      <c r="Z31" s="25"/>
      <c r="AA31" s="30" t="s">
        <v>62</v>
      </c>
      <c r="AB31" s="33"/>
      <c r="AC31" s="33"/>
      <c r="AD31" s="33"/>
      <c r="AE31" s="33"/>
      <c r="AF31" s="33"/>
      <c r="AG31" s="59"/>
    </row>
    <row r="32" spans="1:34" s="4" customFormat="1" ht="26.25" customHeight="1">
      <c r="A32" s="9"/>
      <c r="B32" s="18" t="s">
        <v>63</v>
      </c>
      <c r="C32" s="26"/>
      <c r="D32" s="31"/>
      <c r="E32" s="34" t="s">
        <v>64</v>
      </c>
      <c r="F32" s="36"/>
      <c r="G32" s="36"/>
      <c r="H32" s="37"/>
      <c r="I32" s="31"/>
      <c r="J32" s="34" t="s">
        <v>65</v>
      </c>
      <c r="K32" s="34"/>
      <c r="L32" s="36"/>
      <c r="M32" s="36"/>
      <c r="N32" s="36"/>
      <c r="O32" s="36"/>
      <c r="P32" s="36"/>
      <c r="Q32" s="36"/>
      <c r="R32" s="36"/>
      <c r="S32" s="36"/>
      <c r="T32" s="36"/>
      <c r="U32" s="36"/>
      <c r="V32" s="36"/>
      <c r="W32" s="36"/>
      <c r="X32" s="36"/>
      <c r="Y32" s="36"/>
      <c r="Z32" s="37"/>
      <c r="AA32" s="31"/>
      <c r="AB32" s="34" t="s">
        <v>43</v>
      </c>
      <c r="AC32" s="36"/>
      <c r="AD32" s="36"/>
      <c r="AE32" s="36"/>
      <c r="AF32" s="36"/>
      <c r="AG32" s="37"/>
    </row>
    <row r="36" spans="2:2">
      <c r="B36" s="3"/>
    </row>
    <row r="37" spans="2:2">
      <c r="B37" s="14"/>
    </row>
  </sheetData>
  <mergeCells count="30">
    <mergeCell ref="A2:AF2"/>
    <mergeCell ref="B9:E9"/>
    <mergeCell ref="C11:E11"/>
    <mergeCell ref="G11:J11"/>
    <mergeCell ref="M11:Q11"/>
    <mergeCell ref="R11:AD11"/>
    <mergeCell ref="C13:AG13"/>
    <mergeCell ref="C14:AG14"/>
    <mergeCell ref="C16:AG16"/>
    <mergeCell ref="C17:AG17"/>
    <mergeCell ref="C19:L19"/>
    <mergeCell ref="R19:V19"/>
    <mergeCell ref="C20:L20"/>
    <mergeCell ref="Q20:U20"/>
    <mergeCell ref="V20:AG20"/>
    <mergeCell ref="C22:L22"/>
    <mergeCell ref="C23:L23"/>
    <mergeCell ref="M23:O23"/>
    <mergeCell ref="Q23:U23"/>
    <mergeCell ref="V23:AG23"/>
    <mergeCell ref="C25:L25"/>
    <mergeCell ref="R25:V25"/>
    <mergeCell ref="W25:AF25"/>
    <mergeCell ref="C26:L26"/>
    <mergeCell ref="C28:N28"/>
    <mergeCell ref="Q28:U28"/>
    <mergeCell ref="V28:AG28"/>
    <mergeCell ref="C30:M30"/>
    <mergeCell ref="O30:Q30"/>
    <mergeCell ref="R30:AF30"/>
  </mergeCells>
  <phoneticPr fontId="3"/>
  <pageMargins left="0.78740157480314965" right="0.27559055118110237" top="0.98425196850393704" bottom="0.59055118110236227" header="1.1811023622047245" footer="0.51181102362204722"/>
  <pageSetup paperSize="9" scale="88" fitToWidth="1" fitToHeight="1" orientation="landscape" usePrinterDefaults="1" horizontalDpi="300" verticalDpi="300" r:id="rId1"/>
  <headerFooter alignWithMargins="0">
    <oddHeader xml:space="preserve">&amp;C&amp;18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dimension ref="A2:H31"/>
  <sheetViews>
    <sheetView view="pageBreakPreview" zoomScaleSheetLayoutView="100" workbookViewId="0">
      <selection activeCell="H11" sqref="H11"/>
    </sheetView>
  </sheetViews>
  <sheetFormatPr defaultRowHeight="14.4"/>
  <cols>
    <col min="1" max="2" width="7.125" customWidth="1"/>
    <col min="3" max="3" width="31.5" customWidth="1"/>
    <col min="4" max="4" width="35.625" customWidth="1"/>
    <col min="5" max="5" width="3.125" customWidth="1"/>
    <col min="6" max="6" width="7.125" customWidth="1"/>
    <col min="7" max="7" width="28.875" customWidth="1"/>
    <col min="8" max="8" width="35.625" customWidth="1"/>
  </cols>
  <sheetData>
    <row r="2" spans="1:8" s="4" customFormat="1" ht="26.25" customHeight="1">
      <c r="A2" s="4" t="s">
        <v>141</v>
      </c>
      <c r="H2" s="95" t="s">
        <v>51</v>
      </c>
    </row>
    <row r="3" spans="1:8" s="4" customFormat="1" ht="22.5" customHeight="1">
      <c r="A3" s="60" t="s">
        <v>0</v>
      </c>
      <c r="B3" s="65" t="s">
        <v>69</v>
      </c>
      <c r="C3" s="71" t="s">
        <v>72</v>
      </c>
      <c r="D3" s="77" t="s">
        <v>74</v>
      </c>
      <c r="F3" s="60" t="s">
        <v>75</v>
      </c>
      <c r="G3" s="89" t="s">
        <v>72</v>
      </c>
      <c r="H3" s="77" t="s">
        <v>52</v>
      </c>
    </row>
    <row r="4" spans="1:8" s="4" customFormat="1" ht="22.5" customHeight="1">
      <c r="A4" s="61"/>
      <c r="B4" s="66"/>
      <c r="C4" s="72"/>
      <c r="D4" s="78"/>
      <c r="F4" s="82"/>
      <c r="G4" s="88"/>
      <c r="H4" s="78"/>
    </row>
    <row r="5" spans="1:8" ht="22.5" customHeight="1">
      <c r="A5" s="40"/>
      <c r="B5" s="67"/>
      <c r="C5" s="73" t="s">
        <v>73</v>
      </c>
      <c r="D5" s="79"/>
      <c r="F5" s="40"/>
      <c r="G5" s="83" t="s">
        <v>136</v>
      </c>
      <c r="H5" s="79"/>
    </row>
    <row r="6" spans="1:8" s="4" customFormat="1" ht="22.5" customHeight="1">
      <c r="A6" s="62"/>
      <c r="B6" s="68"/>
      <c r="C6" s="74" t="s">
        <v>77</v>
      </c>
      <c r="D6" s="80"/>
      <c r="F6" s="62"/>
      <c r="G6" s="90" t="s">
        <v>57</v>
      </c>
      <c r="H6" s="80"/>
    </row>
    <row r="7" spans="1:8" s="4" customFormat="1" ht="22.5" customHeight="1">
      <c r="A7" s="62"/>
      <c r="B7" s="68"/>
      <c r="C7" s="75" t="s">
        <v>78</v>
      </c>
      <c r="D7" s="80"/>
      <c r="F7" s="62"/>
      <c r="G7" s="90" t="s">
        <v>30</v>
      </c>
      <c r="H7" s="96"/>
    </row>
    <row r="8" spans="1:8" s="4" customFormat="1" ht="22.5" customHeight="1">
      <c r="A8" s="62"/>
      <c r="B8" s="68"/>
      <c r="C8" s="75" t="s">
        <v>7</v>
      </c>
      <c r="D8" s="80"/>
      <c r="F8" s="62"/>
      <c r="G8" s="90" t="s">
        <v>79</v>
      </c>
      <c r="H8" s="80"/>
    </row>
    <row r="9" spans="1:8" s="4" customFormat="1" ht="22.5" customHeight="1">
      <c r="A9" s="62"/>
      <c r="B9" s="68"/>
      <c r="C9" s="75" t="s">
        <v>59</v>
      </c>
      <c r="D9" s="80"/>
      <c r="F9" s="62"/>
      <c r="G9" s="90" t="s">
        <v>80</v>
      </c>
      <c r="H9" s="80"/>
    </row>
    <row r="10" spans="1:8" s="4" customFormat="1" ht="22.5" customHeight="1">
      <c r="A10" s="62"/>
      <c r="B10" s="68"/>
      <c r="C10" s="75" t="s">
        <v>81</v>
      </c>
      <c r="D10" s="80"/>
      <c r="F10" s="62"/>
      <c r="G10" s="90" t="s">
        <v>45</v>
      </c>
      <c r="H10" s="80"/>
    </row>
    <row r="11" spans="1:8" s="4" customFormat="1" ht="22.5" customHeight="1">
      <c r="A11" s="62"/>
      <c r="B11" s="68"/>
      <c r="C11" s="75" t="s">
        <v>83</v>
      </c>
      <c r="D11" s="80"/>
      <c r="F11" s="62"/>
      <c r="G11" s="90" t="s">
        <v>16</v>
      </c>
      <c r="H11" s="80"/>
    </row>
    <row r="12" spans="1:8" s="4" customFormat="1" ht="22.5" customHeight="1">
      <c r="A12" s="62"/>
      <c r="B12" s="68"/>
      <c r="C12" s="75" t="s">
        <v>67</v>
      </c>
      <c r="D12" s="80"/>
      <c r="F12" s="62"/>
      <c r="G12" s="90" t="s">
        <v>14</v>
      </c>
      <c r="H12" s="80"/>
    </row>
    <row r="13" spans="1:8" s="4" customFormat="1" ht="22.5" customHeight="1">
      <c r="A13" s="62"/>
      <c r="B13" s="68"/>
      <c r="C13" s="75" t="s">
        <v>41</v>
      </c>
      <c r="D13" s="80"/>
      <c r="F13" s="62"/>
      <c r="G13" s="90" t="s">
        <v>76</v>
      </c>
      <c r="H13" s="80"/>
    </row>
    <row r="14" spans="1:8" s="4" customFormat="1" ht="22.5" customHeight="1">
      <c r="A14" s="62"/>
      <c r="B14" s="68"/>
      <c r="C14" s="75" t="s">
        <v>70</v>
      </c>
      <c r="D14" s="80"/>
      <c r="F14" s="62"/>
      <c r="G14" s="90" t="s">
        <v>37</v>
      </c>
      <c r="H14" s="80"/>
    </row>
    <row r="15" spans="1:8" s="4" customFormat="1" ht="22.5" customHeight="1">
      <c r="A15" s="62"/>
      <c r="B15" s="68"/>
      <c r="C15" s="75" t="s">
        <v>85</v>
      </c>
      <c r="D15" s="80"/>
      <c r="F15" s="62"/>
      <c r="G15" s="90" t="s">
        <v>28</v>
      </c>
      <c r="H15" s="80"/>
    </row>
    <row r="16" spans="1:8" s="4" customFormat="1" ht="22.5" customHeight="1">
      <c r="A16" s="62"/>
      <c r="B16" s="68"/>
      <c r="C16" s="75" t="s">
        <v>86</v>
      </c>
      <c r="D16" s="80"/>
      <c r="F16" s="62"/>
      <c r="G16" s="90" t="s">
        <v>21</v>
      </c>
      <c r="H16" s="80"/>
    </row>
    <row r="17" spans="1:8" s="4" customFormat="1" ht="22.5" customHeight="1">
      <c r="A17" s="62"/>
      <c r="B17" s="68"/>
      <c r="C17" s="75" t="s">
        <v>50</v>
      </c>
      <c r="D17" s="80"/>
      <c r="F17" s="62"/>
      <c r="G17" s="90" t="s">
        <v>88</v>
      </c>
      <c r="H17" s="80"/>
    </row>
    <row r="18" spans="1:8" ht="22.5" customHeight="1">
      <c r="A18" s="62"/>
      <c r="B18" s="68"/>
      <c r="C18" s="75" t="s">
        <v>90</v>
      </c>
      <c r="D18" s="80"/>
      <c r="F18" s="40"/>
      <c r="G18" s="83" t="s">
        <v>91</v>
      </c>
      <c r="H18" s="79"/>
    </row>
    <row r="19" spans="1:8" ht="22.5" customHeight="1">
      <c r="A19" s="62"/>
      <c r="B19" s="68"/>
      <c r="C19" s="75" t="s">
        <v>93</v>
      </c>
      <c r="D19" s="80"/>
      <c r="F19" s="83"/>
      <c r="G19" s="83"/>
      <c r="H19" s="79"/>
    </row>
    <row r="20" spans="1:8" ht="22.5" customHeight="1">
      <c r="A20" s="62"/>
      <c r="B20" s="68"/>
      <c r="C20" s="75" t="s">
        <v>94</v>
      </c>
      <c r="D20" s="80"/>
      <c r="F20" s="64"/>
      <c r="G20" s="91"/>
      <c r="H20" s="81"/>
    </row>
    <row r="21" spans="1:8" ht="22.5" customHeight="1">
      <c r="A21" s="62"/>
      <c r="B21" s="68"/>
      <c r="C21" s="75" t="s">
        <v>95</v>
      </c>
      <c r="D21" s="80"/>
      <c r="F21" s="84"/>
      <c r="G21" s="84"/>
      <c r="H21" s="84"/>
    </row>
    <row r="22" spans="1:8" ht="22.5" customHeight="1">
      <c r="A22" s="62"/>
      <c r="B22" s="68"/>
      <c r="C22" s="75" t="s">
        <v>96</v>
      </c>
      <c r="D22" s="80"/>
      <c r="F22" s="85" t="s">
        <v>97</v>
      </c>
      <c r="G22" s="89" t="s">
        <v>72</v>
      </c>
      <c r="H22" s="77" t="s">
        <v>74</v>
      </c>
    </row>
    <row r="23" spans="1:8" ht="22.5" customHeight="1">
      <c r="A23" s="62"/>
      <c r="B23" s="68"/>
      <c r="C23" s="75" t="s">
        <v>98</v>
      </c>
      <c r="D23" s="80"/>
      <c r="F23" s="66"/>
      <c r="G23" s="88"/>
      <c r="H23" s="78"/>
    </row>
    <row r="24" spans="1:8" ht="22.5" customHeight="1">
      <c r="A24" s="62"/>
      <c r="B24" s="68"/>
      <c r="C24" s="75" t="s">
        <v>99</v>
      </c>
      <c r="D24" s="80"/>
      <c r="F24" s="86"/>
      <c r="G24" s="83" t="s">
        <v>100</v>
      </c>
      <c r="H24" s="79"/>
    </row>
    <row r="25" spans="1:8" ht="22.5" customHeight="1">
      <c r="A25" s="62"/>
      <c r="B25" s="68"/>
      <c r="C25" s="75" t="s">
        <v>101</v>
      </c>
      <c r="D25" s="80"/>
      <c r="F25" s="87"/>
      <c r="G25" s="92" t="s">
        <v>91</v>
      </c>
      <c r="H25" s="97"/>
    </row>
    <row r="26" spans="1:8" ht="22.5" customHeight="1">
      <c r="A26" s="62"/>
      <c r="B26" s="68"/>
      <c r="C26" s="75" t="s">
        <v>102</v>
      </c>
      <c r="D26" s="80"/>
      <c r="F26" s="40"/>
      <c r="G26" s="93"/>
      <c r="H26" s="79"/>
    </row>
    <row r="27" spans="1:8" ht="22.5" customHeight="1">
      <c r="A27" s="62"/>
      <c r="B27" s="68"/>
      <c r="C27" s="75" t="s">
        <v>103</v>
      </c>
      <c r="D27" s="80"/>
      <c r="F27" s="88"/>
      <c r="G27" s="94"/>
      <c r="H27" s="81"/>
    </row>
    <row r="28" spans="1:8" ht="22.5" customHeight="1">
      <c r="A28" s="62"/>
      <c r="B28" s="68"/>
      <c r="C28" s="75" t="s">
        <v>104</v>
      </c>
      <c r="D28" s="80"/>
      <c r="F28" s="4"/>
      <c r="G28" s="56"/>
    </row>
    <row r="29" spans="1:8" ht="22.5" customHeight="1">
      <c r="A29" s="40"/>
      <c r="B29" s="67"/>
      <c r="C29" s="73" t="s">
        <v>91</v>
      </c>
      <c r="D29" s="79"/>
      <c r="F29" s="4"/>
      <c r="G29" s="56"/>
    </row>
    <row r="30" spans="1:8" ht="22.5" customHeight="1">
      <c r="A30" s="63"/>
      <c r="B30" s="69"/>
      <c r="D30" s="79"/>
    </row>
    <row r="31" spans="1:8" ht="22.5" customHeight="1">
      <c r="A31" s="64"/>
      <c r="B31" s="70"/>
      <c r="C31" s="76"/>
      <c r="D31" s="81"/>
    </row>
  </sheetData>
  <mergeCells count="10">
    <mergeCell ref="A3:A4"/>
    <mergeCell ref="B3:B4"/>
    <mergeCell ref="C3:C4"/>
    <mergeCell ref="D3:D4"/>
    <mergeCell ref="F3:F4"/>
    <mergeCell ref="G3:G4"/>
    <mergeCell ref="H3:H4"/>
    <mergeCell ref="F22:F23"/>
    <mergeCell ref="G22:G23"/>
    <mergeCell ref="H22:H23"/>
  </mergeCells>
  <phoneticPr fontId="3"/>
  <pageMargins left="0.51181102362204722" right="0.51181102362204722" top="0.74803149606299213" bottom="0.35433070866141736" header="0.31496062992125984" footer="0.31496062992125984"/>
  <pageSetup paperSize="9" scale="78" fitToWidth="1" fitToHeight="1"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R33"/>
  <sheetViews>
    <sheetView view="pageBreakPreview" topLeftCell="A22" zoomScaleSheetLayoutView="100" workbookViewId="0">
      <selection activeCell="B15" sqref="B15:C15"/>
    </sheetView>
  </sheetViews>
  <sheetFormatPr defaultRowHeight="14.4"/>
  <cols>
    <col min="1" max="1" width="6.125" customWidth="1"/>
    <col min="2" max="3" width="13.375" customWidth="1"/>
    <col min="4" max="4" width="26.75" customWidth="1"/>
    <col min="5" max="6" width="13.375" customWidth="1"/>
    <col min="7" max="7" width="26.75" customWidth="1"/>
    <col min="8" max="18" width="5.375" customWidth="1"/>
  </cols>
  <sheetData>
    <row r="1" spans="1:18">
      <c r="O1" s="56" t="s">
        <v>105</v>
      </c>
    </row>
    <row r="2" spans="1:18" s="4" customFormat="1" ht="26.25" customHeight="1">
      <c r="A2" s="4" t="s">
        <v>142</v>
      </c>
    </row>
    <row r="3" spans="1:18" ht="22.5" customHeight="1">
      <c r="B3" s="89" t="s">
        <v>106</v>
      </c>
      <c r="C3" s="71"/>
      <c r="D3" s="116"/>
      <c r="E3" s="108" t="s">
        <v>107</v>
      </c>
      <c r="F3" s="108"/>
      <c r="G3" s="108"/>
      <c r="H3" s="89" t="s">
        <v>20</v>
      </c>
      <c r="I3" s="71"/>
      <c r="J3" s="71"/>
      <c r="K3" s="71"/>
      <c r="L3" s="71"/>
      <c r="M3" s="71"/>
      <c r="N3" s="71"/>
      <c r="O3" s="71"/>
      <c r="P3" s="71"/>
      <c r="Q3" s="71"/>
      <c r="R3" s="116"/>
    </row>
    <row r="4" spans="1:18" ht="22.5" customHeight="1">
      <c r="B4" s="99" t="s">
        <v>27</v>
      </c>
      <c r="C4" s="112"/>
      <c r="D4" s="126" t="s">
        <v>27</v>
      </c>
      <c r="E4" s="99" t="s">
        <v>27</v>
      </c>
      <c r="F4" s="112"/>
      <c r="G4" s="126" t="s">
        <v>27</v>
      </c>
      <c r="H4" s="40"/>
      <c r="I4" s="35"/>
      <c r="J4" s="35"/>
      <c r="K4" s="35"/>
      <c r="L4" s="35"/>
      <c r="M4" s="35"/>
      <c r="N4" s="35"/>
      <c r="O4" s="35"/>
      <c r="P4" s="35"/>
      <c r="Q4" s="35"/>
      <c r="R4" s="179"/>
    </row>
    <row r="5" spans="1:18" ht="22.5" customHeight="1">
      <c r="B5" s="100" t="s">
        <v>108</v>
      </c>
      <c r="C5" s="113"/>
      <c r="D5" s="127" t="s">
        <v>108</v>
      </c>
      <c r="E5" s="100" t="s">
        <v>108</v>
      </c>
      <c r="F5" s="113"/>
      <c r="G5" s="127" t="s">
        <v>108</v>
      </c>
      <c r="H5" s="148"/>
      <c r="I5" s="154"/>
      <c r="J5" s="154"/>
      <c r="K5" s="154"/>
      <c r="L5" s="154"/>
      <c r="M5" s="154"/>
      <c r="N5" s="154"/>
      <c r="O5" s="154"/>
      <c r="P5" s="154"/>
      <c r="Q5" s="178" t="s">
        <v>17</v>
      </c>
      <c r="R5" s="143"/>
    </row>
    <row r="6" spans="1:18" ht="11.25" customHeight="1">
      <c r="B6" s="101" t="s">
        <v>17</v>
      </c>
      <c r="C6" s="114"/>
      <c r="D6" s="128" t="s">
        <v>17</v>
      </c>
      <c r="E6" s="101" t="s">
        <v>17</v>
      </c>
      <c r="F6" s="114"/>
      <c r="G6" s="128" t="s">
        <v>17</v>
      </c>
      <c r="H6" s="99"/>
      <c r="I6" s="155"/>
      <c r="J6" s="161"/>
      <c r="K6" s="163"/>
      <c r="L6" s="168"/>
      <c r="M6" s="161"/>
      <c r="N6" s="163"/>
      <c r="O6" s="168"/>
      <c r="P6" s="161"/>
      <c r="Q6" s="163"/>
      <c r="R6" s="155"/>
    </row>
    <row r="7" spans="1:18" ht="22.5" customHeight="1">
      <c r="B7" s="102"/>
      <c r="C7" s="115"/>
      <c r="D7" s="129"/>
      <c r="E7" s="102"/>
      <c r="F7" s="115"/>
      <c r="G7" s="129"/>
      <c r="H7" s="100"/>
      <c r="I7" s="156"/>
      <c r="J7" s="152"/>
      <c r="K7" s="164"/>
      <c r="L7" s="160"/>
      <c r="M7" s="152"/>
      <c r="N7" s="164"/>
      <c r="O7" s="160"/>
      <c r="P7" s="152"/>
      <c r="Q7" s="164"/>
      <c r="R7" s="156"/>
    </row>
    <row r="8" spans="1:18" ht="10.5" customHeight="1"/>
    <row r="9" spans="1:18" s="4" customFormat="1" ht="26.25" customHeight="1">
      <c r="A9" s="4" t="s">
        <v>143</v>
      </c>
    </row>
    <row r="10" spans="1:18" ht="22.5" customHeight="1">
      <c r="A10" s="56"/>
      <c r="B10" s="89" t="s">
        <v>110</v>
      </c>
      <c r="C10" s="116"/>
      <c r="D10" s="77" t="s">
        <v>111</v>
      </c>
      <c r="E10" s="135" t="s">
        <v>113</v>
      </c>
      <c r="F10" s="142"/>
      <c r="G10" s="77" t="s">
        <v>114</v>
      </c>
      <c r="H10" s="89" t="s">
        <v>115</v>
      </c>
      <c r="I10" s="71"/>
      <c r="J10" s="71"/>
      <c r="K10" s="71"/>
      <c r="L10" s="71"/>
      <c r="M10" s="71"/>
      <c r="N10" s="71"/>
      <c r="O10" s="71"/>
      <c r="P10" s="71"/>
      <c r="Q10" s="71"/>
      <c r="R10" s="116"/>
    </row>
    <row r="11" spans="1:18" ht="11.25" customHeight="1">
      <c r="A11" s="56"/>
      <c r="B11" s="88"/>
      <c r="C11" s="117"/>
      <c r="D11" s="130" t="s">
        <v>17</v>
      </c>
      <c r="E11" s="136" t="s">
        <v>17</v>
      </c>
      <c r="F11" s="143"/>
      <c r="G11" s="130" t="s">
        <v>17</v>
      </c>
      <c r="H11" s="148"/>
      <c r="I11" s="154"/>
      <c r="J11" s="154"/>
      <c r="K11" s="154"/>
      <c r="L11" s="154"/>
      <c r="M11" s="154"/>
      <c r="N11" s="154"/>
      <c r="O11" s="154"/>
      <c r="P11" s="154"/>
      <c r="Q11" s="154"/>
      <c r="R11" s="143" t="s">
        <v>17</v>
      </c>
    </row>
    <row r="12" spans="1:18" ht="33.75" customHeight="1">
      <c r="A12" s="56"/>
      <c r="B12" s="103" t="s">
        <v>116</v>
      </c>
      <c r="C12" s="118"/>
      <c r="D12" s="131"/>
      <c r="E12" s="137"/>
      <c r="F12" s="144"/>
      <c r="G12" s="131"/>
      <c r="H12" s="149"/>
      <c r="I12" s="157"/>
      <c r="J12" s="149"/>
      <c r="K12" s="165"/>
      <c r="L12" s="157"/>
      <c r="M12" s="149"/>
      <c r="N12" s="165"/>
      <c r="O12" s="169"/>
      <c r="P12" s="174"/>
      <c r="Q12" s="165"/>
      <c r="R12" s="169"/>
    </row>
    <row r="13" spans="1:18" ht="33.75" customHeight="1">
      <c r="A13" s="56"/>
      <c r="B13" s="104" t="s">
        <v>117</v>
      </c>
      <c r="C13" s="104"/>
      <c r="D13" s="104"/>
      <c r="E13" s="138"/>
      <c r="F13" s="145"/>
      <c r="G13" s="104"/>
      <c r="H13" s="150"/>
      <c r="I13" s="158"/>
      <c r="J13" s="150"/>
      <c r="K13" s="166"/>
      <c r="L13" s="158"/>
      <c r="M13" s="150"/>
      <c r="N13" s="166"/>
      <c r="O13" s="170"/>
      <c r="P13" s="175"/>
      <c r="Q13" s="166"/>
      <c r="R13" s="170"/>
    </row>
    <row r="14" spans="1:18" ht="33.75" customHeight="1">
      <c r="A14" s="56"/>
      <c r="B14" s="105" t="s">
        <v>118</v>
      </c>
      <c r="C14" s="105"/>
      <c r="D14" s="105"/>
      <c r="E14" s="139"/>
      <c r="F14" s="146"/>
      <c r="G14" s="105"/>
      <c r="H14" s="151"/>
      <c r="I14" s="159"/>
      <c r="J14" s="151"/>
      <c r="K14" s="167"/>
      <c r="L14" s="159"/>
      <c r="M14" s="151"/>
      <c r="N14" s="167"/>
      <c r="O14" s="171"/>
      <c r="P14" s="176"/>
      <c r="Q14" s="167"/>
      <c r="R14" s="171"/>
    </row>
    <row r="15" spans="1:18" ht="33.75" customHeight="1">
      <c r="A15" s="56"/>
      <c r="B15" s="106" t="s">
        <v>66</v>
      </c>
      <c r="C15" s="119"/>
      <c r="D15" s="132"/>
      <c r="E15" s="139"/>
      <c r="F15" s="146"/>
      <c r="G15" s="105"/>
      <c r="H15" s="151"/>
      <c r="I15" s="159"/>
      <c r="J15" s="151"/>
      <c r="K15" s="167"/>
      <c r="L15" s="159"/>
      <c r="M15" s="151"/>
      <c r="N15" s="167"/>
      <c r="O15" s="171"/>
      <c r="P15" s="176"/>
      <c r="Q15" s="167"/>
      <c r="R15" s="171"/>
    </row>
    <row r="16" spans="1:18" ht="33.75" customHeight="1">
      <c r="A16" s="56"/>
      <c r="B16" s="107" t="s">
        <v>119</v>
      </c>
      <c r="C16" s="120"/>
      <c r="D16" s="105"/>
      <c r="E16" s="139"/>
      <c r="F16" s="146"/>
      <c r="G16" s="105"/>
      <c r="H16" s="152"/>
      <c r="I16" s="160"/>
      <c r="J16" s="152"/>
      <c r="K16" s="164"/>
      <c r="L16" s="160"/>
      <c r="M16" s="152"/>
      <c r="N16" s="164"/>
      <c r="O16" s="156"/>
      <c r="P16" s="177"/>
      <c r="Q16" s="164"/>
      <c r="R16" s="156"/>
    </row>
    <row r="17" spans="1:18" ht="10.5" customHeight="1">
      <c r="A17" s="56"/>
      <c r="B17" s="56"/>
      <c r="C17" s="56"/>
      <c r="D17" s="56"/>
      <c r="E17" s="56"/>
      <c r="F17" s="56"/>
      <c r="G17" s="56"/>
      <c r="H17" s="56"/>
      <c r="I17" s="56"/>
      <c r="J17" s="56"/>
      <c r="K17" s="56"/>
      <c r="L17" s="56"/>
      <c r="M17" s="56"/>
      <c r="N17" s="56"/>
      <c r="O17" s="56"/>
      <c r="P17" s="56"/>
      <c r="Q17" s="56"/>
      <c r="R17" s="56"/>
    </row>
    <row r="18" spans="1:18" s="4" customFormat="1" ht="26.25" customHeight="1">
      <c r="A18" s="4" t="s">
        <v>144</v>
      </c>
    </row>
    <row r="19" spans="1:18" s="56" customFormat="1" ht="22.5" customHeight="1">
      <c r="B19" s="48" t="s">
        <v>120</v>
      </c>
      <c r="C19" s="57"/>
      <c r="D19" s="133" t="s">
        <v>121</v>
      </c>
      <c r="E19" s="140" t="s">
        <v>122</v>
      </c>
      <c r="F19" s="140"/>
      <c r="G19" s="140"/>
    </row>
    <row r="20" spans="1:18" s="56" customFormat="1" ht="22.5" customHeight="1">
      <c r="B20" s="99"/>
      <c r="C20" s="112"/>
      <c r="D20" s="131" t="s">
        <v>123</v>
      </c>
      <c r="E20" s="99" t="s">
        <v>123</v>
      </c>
      <c r="F20" s="112"/>
      <c r="G20" s="131" t="s">
        <v>123</v>
      </c>
    </row>
    <row r="21" spans="1:18" s="56" customFormat="1" ht="22.5" customHeight="1">
      <c r="B21" s="100"/>
      <c r="C21" s="113"/>
      <c r="D21" s="81" t="s">
        <v>124</v>
      </c>
      <c r="E21" s="141" t="s">
        <v>125</v>
      </c>
      <c r="F21" s="147"/>
      <c r="G21" s="81" t="s">
        <v>125</v>
      </c>
    </row>
    <row r="22" spans="1:18" s="56" customFormat="1" ht="10.5" customHeight="1"/>
    <row r="23" spans="1:18" s="4" customFormat="1" ht="26.25" customHeight="1">
      <c r="A23" s="4" t="s">
        <v>146</v>
      </c>
      <c r="H23" s="11" t="s">
        <v>147</v>
      </c>
      <c r="L23" s="11" t="s">
        <v>149</v>
      </c>
    </row>
    <row r="24" spans="1:18" ht="22.5" customHeight="1">
      <c r="B24" s="77" t="s">
        <v>22</v>
      </c>
      <c r="C24" s="121" t="s">
        <v>2</v>
      </c>
      <c r="D24" s="121"/>
      <c r="E24" s="27" t="s">
        <v>126</v>
      </c>
      <c r="F24" s="114" t="s">
        <v>127</v>
      </c>
      <c r="G24" s="2"/>
      <c r="H24" s="108"/>
      <c r="I24" s="108"/>
      <c r="J24" s="162" t="s">
        <v>68</v>
      </c>
      <c r="L24" s="162"/>
      <c r="M24" s="162"/>
      <c r="N24" s="162"/>
      <c r="O24" s="162" t="s">
        <v>128</v>
      </c>
    </row>
    <row r="25" spans="1:18" ht="22.5" customHeight="1">
      <c r="B25" s="78"/>
      <c r="C25" s="122" t="s">
        <v>129</v>
      </c>
      <c r="D25" s="122"/>
      <c r="E25" s="42"/>
      <c r="F25" s="143"/>
      <c r="G25" s="2"/>
      <c r="H25" s="108"/>
      <c r="I25" s="108"/>
      <c r="J25" s="162"/>
      <c r="L25" s="162"/>
      <c r="M25" s="162"/>
      <c r="N25" s="162"/>
      <c r="O25" s="162"/>
    </row>
    <row r="26" spans="1:18" ht="10.5" customHeight="1"/>
    <row r="27" spans="1:18" s="4" customFormat="1" ht="26.25" customHeight="1">
      <c r="A27" s="4" t="s">
        <v>150</v>
      </c>
    </row>
    <row r="28" spans="1:18" s="56" customFormat="1" ht="22.5" customHeight="1">
      <c r="B28" s="108" t="s">
        <v>130</v>
      </c>
      <c r="C28" s="108"/>
      <c r="D28" s="108" t="s">
        <v>131</v>
      </c>
      <c r="E28" s="108" t="s">
        <v>55</v>
      </c>
      <c r="F28" s="108"/>
      <c r="G28" s="108" t="s">
        <v>134</v>
      </c>
      <c r="H28" s="108"/>
      <c r="I28" s="108"/>
      <c r="J28" s="108"/>
    </row>
    <row r="29" spans="1:18" s="56" customFormat="1" ht="33.75" customHeight="1">
      <c r="B29" s="109"/>
      <c r="C29" s="123"/>
      <c r="D29" s="134"/>
      <c r="E29" s="134"/>
      <c r="F29" s="134"/>
      <c r="G29" s="139"/>
      <c r="H29" s="153"/>
      <c r="I29" s="153"/>
      <c r="J29" s="146"/>
    </row>
    <row r="30" spans="1:18" s="56" customFormat="1" ht="10.5" customHeight="1"/>
    <row r="31" spans="1:18" s="4" customFormat="1" ht="26.25" customHeight="1">
      <c r="A31" s="4" t="s">
        <v>151</v>
      </c>
    </row>
    <row r="32" spans="1:18" s="98" customFormat="1" ht="22.5" customHeight="1">
      <c r="B32" s="110"/>
      <c r="C32" s="124"/>
      <c r="D32" s="124"/>
      <c r="E32" s="124"/>
      <c r="F32" s="124"/>
      <c r="G32" s="124"/>
      <c r="H32" s="124"/>
      <c r="I32" s="124"/>
      <c r="J32" s="124"/>
      <c r="K32" s="124"/>
      <c r="L32" s="124"/>
      <c r="M32" s="124"/>
      <c r="N32" s="124"/>
      <c r="O32" s="172"/>
    </row>
    <row r="33" spans="2:15" s="98" customFormat="1" ht="22.5" customHeight="1">
      <c r="B33" s="111"/>
      <c r="C33" s="125"/>
      <c r="D33" s="125"/>
      <c r="E33" s="125"/>
      <c r="F33" s="125"/>
      <c r="G33" s="125"/>
      <c r="H33" s="125"/>
      <c r="I33" s="125"/>
      <c r="J33" s="125"/>
      <c r="K33" s="125"/>
      <c r="L33" s="125"/>
      <c r="M33" s="125"/>
      <c r="N33" s="125"/>
      <c r="O33" s="173"/>
    </row>
    <row r="34" spans="2:15" ht="22.5" customHeight="1"/>
  </sheetData>
  <mergeCells count="57">
    <mergeCell ref="B3:D3"/>
    <mergeCell ref="E3:G3"/>
    <mergeCell ref="B4:C4"/>
    <mergeCell ref="E4:F4"/>
    <mergeCell ref="B5:C5"/>
    <mergeCell ref="E5:F5"/>
    <mergeCell ref="Q5:R5"/>
    <mergeCell ref="B6:C6"/>
    <mergeCell ref="E6:F6"/>
    <mergeCell ref="B7:C7"/>
    <mergeCell ref="E7:F7"/>
    <mergeCell ref="E10:F10"/>
    <mergeCell ref="H10:R10"/>
    <mergeCell ref="E11:F11"/>
    <mergeCell ref="B12:C12"/>
    <mergeCell ref="E12:F12"/>
    <mergeCell ref="E13:F13"/>
    <mergeCell ref="E14:F14"/>
    <mergeCell ref="B15:C15"/>
    <mergeCell ref="E15:F15"/>
    <mergeCell ref="B16:C16"/>
    <mergeCell ref="E16:F16"/>
    <mergeCell ref="B19:C19"/>
    <mergeCell ref="E19:G19"/>
    <mergeCell ref="E20:F20"/>
    <mergeCell ref="E21:F21"/>
    <mergeCell ref="C24:D24"/>
    <mergeCell ref="C25:D25"/>
    <mergeCell ref="B28:C28"/>
    <mergeCell ref="E28:F28"/>
    <mergeCell ref="G28:J28"/>
    <mergeCell ref="B29:C29"/>
    <mergeCell ref="E29:F29"/>
    <mergeCell ref="G29:J29"/>
    <mergeCell ref="H3:R4"/>
    <mergeCell ref="H6:H7"/>
    <mergeCell ref="I6:I7"/>
    <mergeCell ref="J6:J7"/>
    <mergeCell ref="K6:K7"/>
    <mergeCell ref="L6:L7"/>
    <mergeCell ref="M6:M7"/>
    <mergeCell ref="N6:N7"/>
    <mergeCell ref="O6:O7"/>
    <mergeCell ref="P6:P7"/>
    <mergeCell ref="Q6:Q7"/>
    <mergeCell ref="R6:R7"/>
    <mergeCell ref="B10:C11"/>
    <mergeCell ref="B20:C21"/>
    <mergeCell ref="B24:B25"/>
    <mergeCell ref="E24:E25"/>
    <mergeCell ref="F24:F25"/>
    <mergeCell ref="G24:G25"/>
    <mergeCell ref="H24:I25"/>
    <mergeCell ref="J24:J25"/>
    <mergeCell ref="L24:N25"/>
    <mergeCell ref="O24:O25"/>
    <mergeCell ref="B32:O33"/>
  </mergeCells>
  <phoneticPr fontId="3"/>
  <pageMargins left="0.51181102362204722" right="0.51181102362204722" top="0.74803149606299213" bottom="0.35433070866141736" header="0.31496062992125984" footer="0.31496062992125984"/>
  <pageSetup paperSize="9" scale="72" fitToWidth="1" fitToHeight="1"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H14"/>
  <sheetViews>
    <sheetView zoomScale="90" zoomScaleNormal="90" workbookViewId="0">
      <selection activeCell="E5" sqref="E5:G5"/>
    </sheetView>
  </sheetViews>
  <sheetFormatPr defaultRowHeight="13.2"/>
  <cols>
    <col min="1" max="2" width="9" style="180" customWidth="1"/>
    <col min="3" max="3" width="13.625" style="180" customWidth="1"/>
    <col min="4" max="4" width="18.25" style="180" customWidth="1"/>
    <col min="5" max="5" width="4.125" style="180" customWidth="1"/>
    <col min="6" max="6" width="22.5" style="180" customWidth="1"/>
    <col min="7" max="7" width="3.75" style="180" customWidth="1"/>
    <col min="8" max="8" width="39.75" style="180" customWidth="1"/>
    <col min="9" max="16384" width="9" style="180" customWidth="1"/>
  </cols>
  <sheetData>
    <row r="1" spans="1:8" ht="28.5" customHeight="1">
      <c r="A1" s="181" t="s">
        <v>153</v>
      </c>
      <c r="B1" s="181"/>
      <c r="C1" s="181"/>
      <c r="D1" s="181"/>
      <c r="E1" s="181"/>
      <c r="F1" s="181"/>
      <c r="G1" s="181"/>
      <c r="H1" s="181"/>
    </row>
    <row r="2" spans="1:8" ht="12.75" customHeight="1">
      <c r="A2" s="181"/>
      <c r="B2" s="181"/>
      <c r="C2" s="181"/>
      <c r="D2" s="181"/>
      <c r="E2" s="181"/>
      <c r="F2" s="181"/>
      <c r="G2" s="181"/>
      <c r="H2" s="181"/>
    </row>
    <row r="3" spans="1:8" ht="12.75" customHeight="1">
      <c r="A3" s="181"/>
      <c r="B3" s="181"/>
      <c r="C3" s="181"/>
      <c r="D3" s="181"/>
      <c r="E3" s="181"/>
      <c r="F3" s="181"/>
      <c r="G3" s="181"/>
      <c r="H3" s="181"/>
    </row>
    <row r="4" spans="1:8" ht="24" customHeight="1">
      <c r="B4" s="182" t="s">
        <v>154</v>
      </c>
      <c r="C4" s="182"/>
      <c r="D4" s="182"/>
      <c r="E4" s="182" t="s">
        <v>156</v>
      </c>
      <c r="F4" s="182"/>
      <c r="G4" s="182"/>
      <c r="H4" s="182" t="s">
        <v>158</v>
      </c>
    </row>
    <row r="5" spans="1:8" ht="54" customHeight="1">
      <c r="B5" s="183" t="s">
        <v>112</v>
      </c>
      <c r="C5" s="186"/>
      <c r="D5" s="192"/>
      <c r="E5" s="197"/>
      <c r="F5" s="202"/>
      <c r="G5" s="207"/>
      <c r="H5" s="212" t="s">
        <v>161</v>
      </c>
    </row>
    <row r="6" spans="1:8" ht="17.25" customHeight="1">
      <c r="B6" s="184" t="s">
        <v>6</v>
      </c>
      <c r="C6" s="187" t="s">
        <v>162</v>
      </c>
      <c r="D6" s="193"/>
      <c r="E6" s="197"/>
      <c r="F6" s="202"/>
      <c r="G6" s="207"/>
      <c r="H6" s="213" t="s">
        <v>145</v>
      </c>
    </row>
    <row r="7" spans="1:8" ht="17.25" customHeight="1">
      <c r="B7" s="184"/>
      <c r="C7" s="188" t="s">
        <v>163</v>
      </c>
      <c r="D7" s="194" t="s">
        <v>33</v>
      </c>
      <c r="E7" s="198"/>
      <c r="F7" s="203"/>
      <c r="G7" s="208"/>
      <c r="H7" s="214" t="s">
        <v>164</v>
      </c>
    </row>
    <row r="8" spans="1:8" ht="27" customHeight="1">
      <c r="B8" s="184"/>
      <c r="C8" s="189"/>
      <c r="D8" s="194" t="s">
        <v>166</v>
      </c>
      <c r="E8" s="198"/>
      <c r="F8" s="203"/>
      <c r="G8" s="208"/>
      <c r="H8" s="215" t="s">
        <v>167</v>
      </c>
    </row>
    <row r="9" spans="1:8" ht="17.25" customHeight="1">
      <c r="B9" s="184"/>
      <c r="C9" s="188" t="s">
        <v>168</v>
      </c>
      <c r="D9" s="194" t="s">
        <v>155</v>
      </c>
      <c r="E9" s="199"/>
      <c r="F9" s="204"/>
      <c r="G9" s="209"/>
      <c r="H9" s="214" t="s">
        <v>89</v>
      </c>
    </row>
    <row r="10" spans="1:8" ht="17.25" customHeight="1">
      <c r="B10" s="184"/>
      <c r="C10" s="190"/>
      <c r="D10" s="194" t="s">
        <v>71</v>
      </c>
      <c r="E10" s="198"/>
      <c r="F10" s="203"/>
      <c r="G10" s="208"/>
      <c r="H10" s="214" t="s">
        <v>169</v>
      </c>
    </row>
    <row r="11" spans="1:8" ht="17.25" customHeight="1">
      <c r="B11" s="184"/>
      <c r="C11" s="190"/>
      <c r="D11" s="194" t="s">
        <v>170</v>
      </c>
      <c r="E11" s="198"/>
      <c r="F11" s="203"/>
      <c r="G11" s="208"/>
      <c r="H11" s="214" t="s">
        <v>109</v>
      </c>
    </row>
    <row r="12" spans="1:8" ht="17.25" customHeight="1">
      <c r="B12" s="184"/>
      <c r="C12" s="190"/>
      <c r="D12" s="194" t="s">
        <v>171</v>
      </c>
      <c r="E12" s="198"/>
      <c r="F12" s="203"/>
      <c r="G12" s="208"/>
      <c r="H12" s="214" t="s">
        <v>172</v>
      </c>
    </row>
    <row r="13" spans="1:8" ht="27" customHeight="1">
      <c r="B13" s="184"/>
      <c r="C13" s="189"/>
      <c r="D13" s="195" t="s">
        <v>46</v>
      </c>
      <c r="E13" s="200"/>
      <c r="F13" s="205"/>
      <c r="G13" s="210"/>
      <c r="H13" s="216" t="s">
        <v>133</v>
      </c>
    </row>
    <row r="14" spans="1:8" ht="17.25" customHeight="1">
      <c r="B14" s="185"/>
      <c r="C14" s="191" t="s">
        <v>32</v>
      </c>
      <c r="D14" s="196"/>
      <c r="E14" s="201"/>
      <c r="F14" s="206"/>
      <c r="G14" s="211"/>
      <c r="H14" s="217" t="s">
        <v>173</v>
      </c>
    </row>
  </sheetData>
  <sheetProtection algorithmName="SHA-512" hashValue="k63WoJNLxeQ0nIB3yT37GQJczwx0D7ruI/QCXCcEGVKkeyMgiCOksSO8b8644+Ij4HMjl4IQZj9F5HIoXA9LUw==" saltValue="tyl2JLwOSGTBiPF8HwPKMg==" spinCount="100000" sheet="1" objects="1" scenarios="1"/>
  <mergeCells count="19">
    <mergeCell ref="A1:H1"/>
    <mergeCell ref="B4:D4"/>
    <mergeCell ref="E4:G4"/>
    <mergeCell ref="B5:D5"/>
    <mergeCell ref="E5:G5"/>
    <mergeCell ref="C6:D6"/>
    <mergeCell ref="E6:G6"/>
    <mergeCell ref="E7:G7"/>
    <mergeCell ref="E8:G8"/>
    <mergeCell ref="E9:G9"/>
    <mergeCell ref="E10:G10"/>
    <mergeCell ref="E11:G11"/>
    <mergeCell ref="E12:G12"/>
    <mergeCell ref="E13:G13"/>
    <mergeCell ref="C14:D14"/>
    <mergeCell ref="E14:G14"/>
    <mergeCell ref="C7:C8"/>
    <mergeCell ref="C9:C13"/>
    <mergeCell ref="B6:B14"/>
  </mergeCells>
  <phoneticPr fontId="3"/>
  <conditionalFormatting sqref="C14 D11:E11 H11 C7:H7 E6:H6 B6:C6 C9:H9 D8:H8 D10:H10 D12:H13 E14:H14">
    <cfRule type="expression" dxfId="0" priority="1">
      <formula>$E$5="無"</formula>
    </cfRule>
  </conditionalFormatting>
  <dataValidations count="2">
    <dataValidation imeMode="halfAlpha" allowBlank="1" showDropDown="0" showInputMessage="1" showErrorMessage="1" sqref="E13:G14"/>
    <dataValidation type="list" imeMode="off" allowBlank="1" showDropDown="0" showInputMessage="1" showErrorMessage="1" sqref="E5">
      <formula1>"有,無"</formula1>
    </dataValidation>
  </dataValidations>
  <pageMargins left="0.70866141732283472" right="0.70866141732283472" top="0.74803149606299213" bottom="0.74803149606299213" header="0.31496062992125984" footer="0.31496062992125984"/>
  <pageSetup paperSize="9" fitToWidth="1" fitToHeight="1" orientation="landscape" usePrinterDefaults="1" r:id="rId1"/>
  <headerFooter>
    <oddHeader>&amp;L&amp;A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dimension ref="A1:J97"/>
  <sheetViews>
    <sheetView showZeros="0" view="pageBreakPreview" zoomScale="70" zoomScaleSheetLayoutView="70" workbookViewId="0">
      <selection activeCell="B40" sqref="B40"/>
    </sheetView>
  </sheetViews>
  <sheetFormatPr defaultRowHeight="13.2"/>
  <cols>
    <col min="1" max="4" width="9.25" style="180" customWidth="1"/>
    <col min="5" max="5" width="12.5" style="180" customWidth="1"/>
    <col min="6" max="8" width="9.25" style="180" customWidth="1"/>
    <col min="9" max="9" width="8.25" style="180" customWidth="1"/>
    <col min="10" max="10" width="9.25" style="180" customWidth="1"/>
    <col min="11" max="16384" width="9" style="180" customWidth="1"/>
  </cols>
  <sheetData>
    <row r="1" spans="1:10" ht="23.4">
      <c r="A1" s="218" t="s">
        <v>174</v>
      </c>
      <c r="B1" s="221"/>
      <c r="C1" s="221"/>
      <c r="D1" s="221"/>
      <c r="E1" s="221"/>
      <c r="F1" s="221"/>
      <c r="G1" s="221"/>
      <c r="H1" s="221"/>
      <c r="I1" s="221"/>
      <c r="J1" s="221"/>
    </row>
    <row r="4" spans="1:10">
      <c r="I4" s="225"/>
    </row>
    <row r="5" spans="1:10">
      <c r="J5" s="225" t="s">
        <v>148</v>
      </c>
    </row>
    <row r="10" spans="1:10" ht="14.4">
      <c r="A10" s="219" t="s">
        <v>175</v>
      </c>
    </row>
    <row r="15" spans="1:10">
      <c r="A15" s="220"/>
      <c r="B15" s="220"/>
      <c r="C15" s="220"/>
      <c r="D15" s="220"/>
      <c r="E15" s="220" t="s">
        <v>157</v>
      </c>
      <c r="F15" s="220">
        <f>様式１!C14</f>
        <v>0</v>
      </c>
      <c r="G15" s="220"/>
      <c r="H15" s="220"/>
      <c r="I15" s="220"/>
      <c r="J15" s="220"/>
    </row>
    <row r="16" spans="1:10">
      <c r="A16" s="220"/>
      <c r="B16" s="220"/>
      <c r="C16" s="220"/>
      <c r="D16" s="220" t="s">
        <v>61</v>
      </c>
      <c r="E16" s="220" t="s">
        <v>176</v>
      </c>
      <c r="F16" s="220">
        <f>様式１!C17</f>
        <v>0</v>
      </c>
      <c r="G16" s="220"/>
      <c r="H16" s="220"/>
      <c r="I16" s="220"/>
      <c r="J16" s="220"/>
    </row>
    <row r="17" spans="1:10">
      <c r="A17" s="220"/>
      <c r="B17" s="220"/>
      <c r="C17" s="220"/>
      <c r="D17" s="220"/>
      <c r="E17" s="220" t="s">
        <v>160</v>
      </c>
      <c r="F17" s="220" t="str">
        <f>様式１!C20&amp;"　"&amp;様式１!C23</f>
        <v>　</v>
      </c>
      <c r="G17" s="220"/>
      <c r="H17" s="220"/>
      <c r="I17" s="220"/>
      <c r="J17" s="226" t="s">
        <v>177</v>
      </c>
    </row>
    <row r="18" spans="1:10">
      <c r="A18" s="220"/>
      <c r="B18" s="220"/>
      <c r="C18" s="220"/>
      <c r="D18" s="220"/>
      <c r="E18" s="220"/>
      <c r="F18" s="220"/>
      <c r="G18" s="220"/>
      <c r="H18" s="220"/>
      <c r="I18" s="220"/>
      <c r="J18" s="226"/>
    </row>
    <row r="19" spans="1:10">
      <c r="A19" s="220"/>
      <c r="B19" s="220"/>
      <c r="C19" s="220"/>
      <c r="D19" s="220"/>
      <c r="E19" s="220"/>
      <c r="F19" s="220"/>
      <c r="G19" s="220"/>
      <c r="H19" s="220"/>
      <c r="I19" s="220"/>
      <c r="J19" s="226"/>
    </row>
    <row r="23" spans="1:10">
      <c r="B23" s="180" t="s">
        <v>178</v>
      </c>
    </row>
    <row r="24" spans="1:10">
      <c r="B24" s="180" t="s">
        <v>179</v>
      </c>
    </row>
    <row r="28" spans="1:10" ht="14.4">
      <c r="A28" s="220"/>
      <c r="B28" s="222" t="s">
        <v>40</v>
      </c>
      <c r="C28" s="220"/>
      <c r="D28" s="220"/>
      <c r="E28" s="220"/>
      <c r="F28" s="220"/>
      <c r="G28" s="220"/>
      <c r="H28" s="220"/>
      <c r="I28" s="220"/>
      <c r="J28" s="220"/>
    </row>
    <row r="29" spans="1:10">
      <c r="A29" s="220"/>
      <c r="B29" s="220" t="s">
        <v>180</v>
      </c>
      <c r="C29" s="220"/>
      <c r="D29" s="220"/>
      <c r="E29" s="220"/>
      <c r="F29" s="220"/>
      <c r="G29" s="220"/>
      <c r="H29" s="220"/>
      <c r="I29" s="220"/>
      <c r="J29" s="220"/>
    </row>
    <row r="30" spans="1:10">
      <c r="A30" s="220"/>
      <c r="B30" s="220" t="s">
        <v>87</v>
      </c>
      <c r="C30" s="220"/>
      <c r="D30" s="220"/>
      <c r="E30" s="220"/>
      <c r="F30" s="220"/>
      <c r="G30" s="220"/>
      <c r="H30" s="220"/>
      <c r="I30" s="220"/>
      <c r="J30" s="220"/>
    </row>
    <row r="31" spans="1:10">
      <c r="A31" s="220" t="s">
        <v>181</v>
      </c>
      <c r="B31" s="220" t="s">
        <v>182</v>
      </c>
      <c r="C31" s="220"/>
      <c r="D31" s="220"/>
      <c r="E31" s="220"/>
      <c r="F31" s="220"/>
      <c r="G31" s="220"/>
      <c r="H31" s="220"/>
      <c r="I31" s="220"/>
      <c r="J31" s="220"/>
    </row>
    <row r="32" spans="1:10">
      <c r="A32" s="220"/>
      <c r="B32" s="220" t="s">
        <v>183</v>
      </c>
      <c r="C32" s="220"/>
      <c r="D32" s="220"/>
      <c r="E32" s="220"/>
      <c r="F32" s="220"/>
      <c r="G32" s="220"/>
      <c r="H32" s="220"/>
      <c r="I32" s="220"/>
      <c r="J32" s="220"/>
    </row>
    <row r="33" spans="1:10">
      <c r="A33" s="220"/>
      <c r="B33" s="220" t="s">
        <v>184</v>
      </c>
      <c r="C33" s="220"/>
      <c r="D33" s="220"/>
      <c r="E33" s="220"/>
      <c r="F33" s="220"/>
      <c r="G33" s="220"/>
      <c r="H33" s="220"/>
      <c r="I33" s="220"/>
      <c r="J33" s="220"/>
    </row>
    <row r="34" spans="1:10">
      <c r="A34" s="220"/>
      <c r="B34" s="220" t="s">
        <v>185</v>
      </c>
      <c r="C34" s="220"/>
      <c r="D34" s="220"/>
      <c r="E34" s="220"/>
      <c r="F34" s="220"/>
      <c r="G34" s="220"/>
      <c r="H34" s="220"/>
      <c r="I34" s="220"/>
      <c r="J34" s="220"/>
    </row>
    <row r="38" spans="1:10" ht="14.4">
      <c r="B38" s="222" t="s">
        <v>186</v>
      </c>
    </row>
    <row r="40" spans="1:10" ht="19.2">
      <c r="B40" s="223" t="s">
        <v>218</v>
      </c>
    </row>
    <row r="46" spans="1:10">
      <c r="D46" s="220"/>
      <c r="E46" s="220" t="s">
        <v>157</v>
      </c>
      <c r="F46" s="220" t="str">
        <f>入力シート!E10&amp;入力シート!E11&amp;入力シート!E12&amp;入力シート!E13</f>
        <v/>
      </c>
      <c r="G46" s="220"/>
      <c r="H46" s="220"/>
      <c r="I46" s="220"/>
    </row>
    <row r="47" spans="1:10">
      <c r="D47" s="220" t="s">
        <v>187</v>
      </c>
      <c r="E47" s="220" t="s">
        <v>176</v>
      </c>
      <c r="F47" s="220" t="str">
        <f>様式１!C17&amp;"　"&amp;入力シート!E6</f>
        <v>　</v>
      </c>
      <c r="G47" s="220"/>
      <c r="H47" s="220"/>
      <c r="I47" s="220"/>
    </row>
    <row r="48" spans="1:10">
      <c r="D48" s="220"/>
      <c r="E48" s="220" t="s">
        <v>160</v>
      </c>
      <c r="F48" s="220" t="str">
        <f>入力シート!E7&amp;"　"&amp;入力シート!E8</f>
        <v>　</v>
      </c>
      <c r="G48" s="220"/>
      <c r="H48" s="220"/>
      <c r="I48" s="220"/>
      <c r="J48" s="226" t="s">
        <v>177</v>
      </c>
    </row>
    <row r="49" spans="1:10" ht="23.4">
      <c r="A49" s="218" t="s">
        <v>189</v>
      </c>
      <c r="B49" s="218"/>
      <c r="C49" s="218"/>
      <c r="D49" s="218"/>
      <c r="E49" s="218"/>
      <c r="F49" s="218"/>
      <c r="G49" s="218"/>
      <c r="H49" s="218"/>
      <c r="I49" s="218"/>
      <c r="J49" s="218"/>
    </row>
    <row r="68" spans="1:10">
      <c r="A68" s="220"/>
      <c r="B68" s="220"/>
      <c r="C68" s="220"/>
      <c r="D68" s="220"/>
      <c r="E68" s="220"/>
      <c r="F68" s="220"/>
      <c r="G68" s="220"/>
      <c r="H68" s="220"/>
      <c r="I68" s="220"/>
      <c r="J68" s="220"/>
    </row>
    <row r="69" spans="1:10">
      <c r="A69" s="220"/>
      <c r="B69" s="220"/>
      <c r="C69" s="220"/>
      <c r="D69" s="220"/>
      <c r="E69" s="220"/>
      <c r="F69" s="220"/>
      <c r="G69" s="220"/>
      <c r="H69" s="220"/>
      <c r="I69" s="220"/>
      <c r="J69" s="220"/>
    </row>
    <row r="70" spans="1:10">
      <c r="A70" s="220"/>
      <c r="B70" s="220"/>
      <c r="C70" s="220"/>
      <c r="D70" s="220"/>
      <c r="E70" s="220"/>
      <c r="F70" s="220"/>
      <c r="G70" s="220"/>
      <c r="H70" s="220"/>
      <c r="I70" s="220"/>
      <c r="J70" s="220"/>
    </row>
    <row r="71" spans="1:10">
      <c r="A71" s="220"/>
      <c r="B71" s="220"/>
      <c r="C71" s="220"/>
      <c r="D71" s="220"/>
      <c r="E71" s="220"/>
      <c r="F71" s="220"/>
      <c r="G71" s="220"/>
      <c r="H71" s="220"/>
      <c r="I71" s="220"/>
      <c r="J71" s="220"/>
    </row>
    <row r="78" spans="1:10">
      <c r="C78" s="224" t="s">
        <v>188</v>
      </c>
    </row>
    <row r="79" spans="1:10">
      <c r="C79" s="224" t="s">
        <v>190</v>
      </c>
    </row>
    <row r="85" spans="2:9">
      <c r="D85" s="180" t="s">
        <v>159</v>
      </c>
    </row>
    <row r="90" spans="2:9" ht="14.4">
      <c r="B90" s="219" t="s">
        <v>175</v>
      </c>
    </row>
    <row r="95" spans="2:9">
      <c r="D95" s="220"/>
      <c r="E95" s="220" t="s">
        <v>157</v>
      </c>
      <c r="F95" s="220">
        <f>様式１!C14</f>
        <v>0</v>
      </c>
      <c r="G95" s="220"/>
      <c r="H95" s="220"/>
      <c r="I95" s="220"/>
    </row>
    <row r="96" spans="2:9">
      <c r="D96" s="220"/>
      <c r="E96" s="220" t="s">
        <v>176</v>
      </c>
      <c r="F96" s="220">
        <f>様式１!C17</f>
        <v>0</v>
      </c>
      <c r="G96" s="220"/>
      <c r="H96" s="220"/>
      <c r="I96" s="220"/>
    </row>
    <row r="97" spans="4:10">
      <c r="D97" s="220"/>
      <c r="E97" s="220" t="s">
        <v>160</v>
      </c>
      <c r="F97" s="220" t="str">
        <f>様式１!C20&amp;"　"&amp;様式１!C23</f>
        <v>　</v>
      </c>
      <c r="G97" s="220"/>
      <c r="H97" s="220"/>
      <c r="I97" s="220"/>
      <c r="J97" s="226" t="s">
        <v>177</v>
      </c>
    </row>
  </sheetData>
  <mergeCells count="2">
    <mergeCell ref="A1:J1"/>
    <mergeCell ref="A49:J49"/>
  </mergeCells>
  <phoneticPr fontId="3"/>
  <pageMargins left="0.7" right="0.7" top="0.75" bottom="0.75" header="0.3" footer="0.3"/>
  <pageSetup paperSize="9" scale="86" fitToWidth="1" fitToHeight="1" orientation="portrait" usePrinterDefaults="1" r:id="rId1"/>
  <rowBreaks count="1" manualBreakCount="1">
    <brk id="48" max="1638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1"/>
  </sheetPr>
  <dimension ref="A1:AX4"/>
  <sheetViews>
    <sheetView showZeros="0" zoomScale="80" zoomScaleNormal="80" workbookViewId="0">
      <selection activeCell="F4" sqref="F4"/>
    </sheetView>
  </sheetViews>
  <sheetFormatPr defaultRowHeight="14.25"/>
  <cols>
    <col min="2" max="2" width="13.625" customWidth="1"/>
    <col min="3" max="3" width="18.25" customWidth="1"/>
    <col min="46" max="46" width="18.5" customWidth="1"/>
    <col min="48" max="48" width="19.875" customWidth="1"/>
    <col min="49" max="49" width="10.125" customWidth="1"/>
  </cols>
  <sheetData>
    <row r="1" spans="1:50">
      <c r="A1" s="227" t="s">
        <v>191</v>
      </c>
      <c r="B1" s="227"/>
      <c r="C1" s="227" t="s">
        <v>92</v>
      </c>
      <c r="D1" s="231" t="s">
        <v>192</v>
      </c>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231"/>
      <c r="AK1" s="231"/>
      <c r="AL1" s="231"/>
      <c r="AM1" s="231"/>
      <c r="AN1" s="231"/>
      <c r="AO1" s="231"/>
      <c r="AP1" s="231"/>
      <c r="AQ1" s="231"/>
      <c r="AR1" s="231"/>
      <c r="AS1" s="227" t="s">
        <v>193</v>
      </c>
      <c r="AT1" s="235" t="s">
        <v>195</v>
      </c>
      <c r="AU1" s="236" t="s">
        <v>15</v>
      </c>
      <c r="AV1" s="227" t="s">
        <v>196</v>
      </c>
      <c r="AW1" s="227" t="s">
        <v>29</v>
      </c>
    </row>
    <row r="2" spans="1:50">
      <c r="A2" s="228"/>
      <c r="B2" s="228"/>
      <c r="C2" s="228"/>
      <c r="D2" s="232" t="s">
        <v>197</v>
      </c>
      <c r="E2" s="232"/>
      <c r="F2" s="232"/>
      <c r="G2" s="232"/>
      <c r="H2" s="232"/>
      <c r="I2" s="232"/>
      <c r="J2" s="232"/>
      <c r="K2" s="232"/>
      <c r="L2" s="232"/>
      <c r="M2" s="232"/>
      <c r="N2" s="232"/>
      <c r="O2" s="232"/>
      <c r="P2" s="232"/>
      <c r="Q2" s="232"/>
      <c r="R2" s="232"/>
      <c r="S2" s="232"/>
      <c r="T2" s="232"/>
      <c r="U2" s="232"/>
      <c r="V2" s="232"/>
      <c r="W2" s="232"/>
      <c r="X2" s="232"/>
      <c r="Y2" s="232"/>
      <c r="Z2" s="232"/>
      <c r="AA2" s="232"/>
      <c r="AB2" s="232"/>
      <c r="AC2" s="232" t="s">
        <v>39</v>
      </c>
      <c r="AD2" s="232"/>
      <c r="AE2" s="232"/>
      <c r="AF2" s="232"/>
      <c r="AG2" s="232"/>
      <c r="AH2" s="232"/>
      <c r="AI2" s="232"/>
      <c r="AJ2" s="232"/>
      <c r="AK2" s="232"/>
      <c r="AL2" s="232"/>
      <c r="AM2" s="232"/>
      <c r="AN2" s="232"/>
      <c r="AO2" s="232"/>
      <c r="AP2" s="232"/>
      <c r="AQ2" s="232" t="s">
        <v>198</v>
      </c>
      <c r="AR2" s="232"/>
      <c r="AS2" s="228"/>
      <c r="AT2" s="228"/>
      <c r="AU2" s="237"/>
      <c r="AV2" s="228"/>
      <c r="AW2" s="228"/>
    </row>
    <row r="3" spans="1:50" ht="181.5">
      <c r="A3" s="229"/>
      <c r="B3" s="229"/>
      <c r="C3" s="229"/>
      <c r="D3" s="233" t="s">
        <v>199</v>
      </c>
      <c r="E3" s="233" t="s">
        <v>26</v>
      </c>
      <c r="F3" s="233" t="s">
        <v>165</v>
      </c>
      <c r="G3" s="233" t="s">
        <v>200</v>
      </c>
      <c r="H3" s="233" t="s">
        <v>201</v>
      </c>
      <c r="I3" s="233" t="s">
        <v>202</v>
      </c>
      <c r="J3" s="233" t="s">
        <v>203</v>
      </c>
      <c r="K3" s="233" t="s">
        <v>132</v>
      </c>
      <c r="L3" s="233" t="s">
        <v>42</v>
      </c>
      <c r="M3" s="233" t="s">
        <v>204</v>
      </c>
      <c r="N3" s="233" t="s">
        <v>205</v>
      </c>
      <c r="O3" s="233" t="s">
        <v>206</v>
      </c>
      <c r="P3" s="233" t="s">
        <v>50</v>
      </c>
      <c r="Q3" s="233" t="s">
        <v>90</v>
      </c>
      <c r="R3" s="233" t="s">
        <v>93</v>
      </c>
      <c r="S3" s="233" t="s">
        <v>207</v>
      </c>
      <c r="T3" s="233" t="s">
        <v>208</v>
      </c>
      <c r="U3" s="234" t="s">
        <v>96</v>
      </c>
      <c r="V3" s="234" t="s">
        <v>209</v>
      </c>
      <c r="W3" s="234" t="s">
        <v>82</v>
      </c>
      <c r="X3" s="234" t="s">
        <v>101</v>
      </c>
      <c r="Y3" s="234" t="s">
        <v>137</v>
      </c>
      <c r="Z3" s="234" t="s">
        <v>103</v>
      </c>
      <c r="AA3" s="234" t="s">
        <v>104</v>
      </c>
      <c r="AB3" s="234" t="s">
        <v>91</v>
      </c>
      <c r="AC3" s="234" t="s">
        <v>210</v>
      </c>
      <c r="AD3" s="234" t="s">
        <v>54</v>
      </c>
      <c r="AE3" s="234" t="s">
        <v>211</v>
      </c>
      <c r="AF3" s="234" t="s">
        <v>212</v>
      </c>
      <c r="AG3" s="234" t="s">
        <v>1</v>
      </c>
      <c r="AH3" s="234" t="s">
        <v>13</v>
      </c>
      <c r="AI3" s="234" t="s">
        <v>213</v>
      </c>
      <c r="AJ3" s="234" t="s">
        <v>214</v>
      </c>
      <c r="AK3" s="234" t="s">
        <v>215</v>
      </c>
      <c r="AL3" s="234" t="s">
        <v>135</v>
      </c>
      <c r="AM3" s="234" t="s">
        <v>28</v>
      </c>
      <c r="AN3" s="234" t="s">
        <v>21</v>
      </c>
      <c r="AO3" s="233" t="s">
        <v>88</v>
      </c>
      <c r="AP3" s="233" t="s">
        <v>91</v>
      </c>
      <c r="AQ3" s="233" t="s">
        <v>216</v>
      </c>
      <c r="AR3" s="233" t="s">
        <v>84</v>
      </c>
      <c r="AS3" s="229"/>
      <c r="AT3" s="229"/>
      <c r="AU3" s="238"/>
      <c r="AV3" s="229"/>
      <c r="AW3" s="229"/>
      <c r="AX3" t="s">
        <v>217</v>
      </c>
    </row>
    <row r="4" spans="1:50">
      <c r="B4" s="230" t="str">
        <f>IF(入力シート!E5="無",様式１!C17,IF(入力シート!E5="有",様式１!C17&amp;"　"&amp;入力シート!E6,""))</f>
        <v/>
      </c>
      <c r="C4" s="230" t="str">
        <f>IF(入力シート!E5="無",様式１!C20&amp;"　"&amp;様式１!C23,IF(入力シート!E5="有",入力シート!E7&amp;"　"&amp;入力シート!E8,""))</f>
        <v/>
      </c>
      <c r="D4" t="str">
        <f>IF(AND(COUNTIF(様式２!A5,"&lt;&gt;"),COUNTIF(様式２!B5,"&lt;&gt;")),"製造・販売に○",IF(COUNTIF(様式２!A5,"&lt;&gt;"),1,IF(COUNTIF(様式２!B5,"&lt;&gt;"),2,"")))</f>
        <v/>
      </c>
      <c r="E4" t="str">
        <f>IF(AND(COUNTIF(様式２!A6,"&lt;&gt;"),COUNTIF(様式２!B6,"&lt;&gt;")),"製造・販売に○",IF(COUNTIF(様式２!A6,"&lt;&gt;"),1,IF(COUNTIF(様式２!B6,"&lt;&gt;"),2,"")))</f>
        <v/>
      </c>
      <c r="F4" t="str">
        <f>IF(AND(COUNTIF(様式２!A7,"&lt;&gt;"),COUNTIF(様式２!B7,"&lt;&gt;")),"製造・販売に○",IF(COUNTIF(様式２!A7,"&lt;&gt;"),1,IF(COUNTIF(様式２!B7,"&lt;&gt;"),2,"")))</f>
        <v/>
      </c>
      <c r="G4" t="str">
        <f>IF(AND(COUNTIF(様式２!A8,"&lt;&gt;"),COUNTIF(様式２!B8,"&lt;&gt;")),"製造・販売に○",IF(COUNTIF(様式２!A8,"&lt;&gt;"),1,IF(COUNTIF(様式２!B8,"&lt;&gt;"),2,"")))</f>
        <v/>
      </c>
      <c r="H4" t="str">
        <f>IF(AND(COUNTIF(様式２!A9,"&lt;&gt;"),COUNTIF(様式２!B9,"&lt;&gt;")),"製造・販売に○",IF(COUNTIF(様式２!A9,"&lt;&gt;"),1,IF(COUNTIF(様式２!B9,"&lt;&gt;"),2,"")))</f>
        <v/>
      </c>
      <c r="I4" t="str">
        <f>IF(AND(COUNTIF(様式２!A10,"&lt;&gt;"),COUNTIF(様式２!B10,"&lt;&gt;")),"製造・販売に○",IF(COUNTIF(様式２!A10,"&lt;&gt;"),1,IF(COUNTIF(様式２!B10,"&lt;&gt;"),2,"")))</f>
        <v/>
      </c>
      <c r="J4" t="str">
        <f>IF(AND(COUNTIF(様式２!A11,"&lt;&gt;"),COUNTIF(様式２!B11,"&lt;&gt;")),"製造・販売に○",IF(COUNTIF(様式２!A11,"&lt;&gt;"),1,IF(COUNTIF(様式２!B11,"&lt;&gt;"),2,"")))</f>
        <v/>
      </c>
      <c r="K4" t="str">
        <f>IF(AND(COUNTIF(様式２!A12,"&lt;&gt;"),COUNTIF(様式２!B12,"&lt;&gt;")),"製造・販売に○",IF(COUNTIF(様式２!A12,"&lt;&gt;"),1,IF(COUNTIF(様式２!B12,"&lt;&gt;"),2,"")))</f>
        <v/>
      </c>
      <c r="L4" t="str">
        <f>IF(AND(COUNTIF(様式２!A13,"&lt;&gt;"),COUNTIF(様式２!B13,"&lt;&gt;")),"製造・販売に○",IF(COUNTIF(様式２!A13,"&lt;&gt;"),1,IF(COUNTIF(様式２!B13,"&lt;&gt;"),2,"")))</f>
        <v/>
      </c>
      <c r="M4" t="str">
        <f>IF(AND(COUNTIF(様式２!A14,"&lt;&gt;"),COUNTIF(様式２!B14,"&lt;&gt;")),"製造・販売に○",IF(COUNTIF(様式２!A14,"&lt;&gt;"),1,IF(COUNTIF(様式２!B14,"&lt;&gt;"),2,"")))</f>
        <v/>
      </c>
      <c r="N4" t="str">
        <f>IF(AND(COUNTIF(様式２!A15,"&lt;&gt;"),COUNTIF(様式２!B15,"&lt;&gt;")),"製造・販売に○",IF(COUNTIF(様式２!A15,"&lt;&gt;"),1,IF(COUNTIF(様式２!B15,"&lt;&gt;"),2,"")))</f>
        <v/>
      </c>
      <c r="O4" t="str">
        <f>IF(AND(COUNTIF(様式２!A16,"&lt;&gt;"),COUNTIF(様式２!B16,"&lt;&gt;")),"製造・販売に○",IF(COUNTIF(様式２!A16,"&lt;&gt;"),1,IF(COUNTIF(様式２!B16,"&lt;&gt;"),2,"")))</f>
        <v/>
      </c>
      <c r="P4" t="str">
        <f>IF(AND(COUNTIF(様式２!A17,"&lt;&gt;"),COUNTIF(様式２!B17,"&lt;&gt;")),"製造・販売に○",IF(COUNTIF(様式２!A17,"&lt;&gt;"),1,IF(COUNTIF(様式２!B17,"&lt;&gt;"),2,"")))</f>
        <v/>
      </c>
      <c r="Q4" t="str">
        <f>IF(AND(COUNTIF(様式２!A18,"&lt;&gt;"),COUNTIF(様式２!B18,"&lt;&gt;")),"製造・販売に○",IF(COUNTIF(様式２!A18,"&lt;&gt;"),1,IF(COUNTIF(様式２!B18,"&lt;&gt;"),2,"")))</f>
        <v/>
      </c>
      <c r="R4" t="str">
        <f>IF(AND(COUNTIF(様式２!A19,"&lt;&gt;"),COUNTIF(様式２!B19,"&lt;&gt;")),"製造・販売に○",IF(COUNTIF(様式２!A19,"&lt;&gt;"),1,IF(COUNTIF(様式２!B19,"&lt;&gt;"),2,"")))</f>
        <v/>
      </c>
      <c r="S4" t="str">
        <f>IF(AND(COUNTIF(様式２!A20,"&lt;&gt;"),COUNTIF(様式２!B20,"&lt;&gt;")),"製造・販売に○",IF(COUNTIF(様式２!A20,"&lt;&gt;"),1,IF(COUNTIF(様式２!B20,"&lt;&gt;"),2,"")))</f>
        <v/>
      </c>
      <c r="T4" t="str">
        <f>IF(AND(COUNTIF(様式２!A21,"&lt;&gt;"),COUNTIF(様式２!B21,"&lt;&gt;")),"製造・販売に○",IF(COUNTIF(様式２!A21,"&lt;&gt;"),1,IF(COUNTIF(様式２!B21,"&lt;&gt;"),2,"")))</f>
        <v/>
      </c>
      <c r="U4" t="str">
        <f>IF(AND(COUNTIF(様式２!A22,"&lt;&gt;"),COUNTIF(様式２!B22,"&lt;&gt;")),"製造・販売に○",IF(COUNTIF(様式２!A22,"&lt;&gt;"),1,IF(COUNTIF(様式２!B22,"&lt;&gt;"),2,"")))</f>
        <v/>
      </c>
      <c r="V4" t="str">
        <f>IF(AND(COUNTIF(様式２!A23,"&lt;&gt;"),COUNTIF(様式２!B23,"&lt;&gt;")),"製造・販売に○",IF(COUNTIF(様式２!A23,"&lt;&gt;"),1,IF(COUNTIF(様式２!B23,"&lt;&gt;"),2,"")))</f>
        <v/>
      </c>
      <c r="W4" t="str">
        <f>IF(AND(COUNTIF(様式２!A24,"&lt;&gt;"),COUNTIF(様式２!B24,"&lt;&gt;")),"製造・販売に○",IF(COUNTIF(様式２!A24,"&lt;&gt;"),1,IF(COUNTIF(様式２!B24,"&lt;&gt;"),2,"")))</f>
        <v/>
      </c>
      <c r="X4" t="str">
        <f>IF(AND(COUNTIF(様式２!A25,"&lt;&gt;"),COUNTIF(様式２!B25,"&lt;&gt;")),"製造・販売に○",IF(COUNTIF(様式２!A25,"&lt;&gt;"),1,IF(COUNTIF(様式２!B25,"&lt;&gt;"),2,"")))</f>
        <v/>
      </c>
      <c r="Y4" t="str">
        <f>IF(AND(COUNTIF(様式２!A26,"&lt;&gt;"),COUNTIF(様式２!B26,"&lt;&gt;")),"製造・販売に○",IF(COUNTIF(様式２!A26,"&lt;&gt;"),1,IF(COUNTIF(様式２!B26,"&lt;&gt;"),2,"")))</f>
        <v/>
      </c>
      <c r="Z4" t="str">
        <f>IF(AND(COUNTIF(様式２!A27,"&lt;&gt;"),COUNTIF(様式２!B27,"&lt;&gt;")),"製造・販売に○",IF(COUNTIF(様式２!A27,"&lt;&gt;"),1,IF(COUNTIF(様式２!B27,"&lt;&gt;"),2,"")))</f>
        <v/>
      </c>
      <c r="AA4" t="str">
        <f>IF(AND(COUNTIF(様式２!A28,"&lt;&gt;"),COUNTIF(様式２!B28,"&lt;&gt;")),"製造・販売に○",IF(COUNTIF(様式２!A28,"&lt;&gt;"),1,IF(COUNTIF(様式２!B28,"&lt;&gt;"),2,"")))</f>
        <v/>
      </c>
      <c r="AB4" t="str">
        <f>IF(AND(COUNTIF(様式２!A29,"&lt;&gt;"),COUNTIF(様式２!B29,"&lt;&gt;")),"製造・販売に○",IF(COUNTIF(様式２!A29,"&lt;&gt;"),1,IF(COUNTIF(様式２!B29,"&lt;&gt;"),2,"")))</f>
        <v/>
      </c>
      <c r="AC4" t="str">
        <f>IF(COUNTIF(様式２!F5,"&lt;&gt;"),1,"")</f>
        <v/>
      </c>
      <c r="AD4" t="str">
        <f>IF(COUNTIF(様式２!F6,"&lt;&gt;"),1,"")</f>
        <v/>
      </c>
      <c r="AE4" t="str">
        <f>IF(COUNTIF(様式２!F7,"&lt;&gt;"),1,"")</f>
        <v/>
      </c>
      <c r="AF4" t="str">
        <f>IF(COUNTIF(様式２!F8,"&lt;&gt;"),1,"")</f>
        <v/>
      </c>
      <c r="AG4" t="str">
        <f>IF(COUNTIF(様式２!F9,"&lt;&gt;"),1,"")</f>
        <v/>
      </c>
      <c r="AH4" t="str">
        <f>IF(COUNTIF(様式２!F10,"&lt;&gt;"),1,"")</f>
        <v/>
      </c>
      <c r="AI4" t="str">
        <f>IF(COUNTIF(様式２!F11,"&lt;&gt;"),1,"")</f>
        <v/>
      </c>
      <c r="AJ4" t="str">
        <f>IF(COUNTIF(様式２!F12,"&lt;&gt;"),1,"")</f>
        <v/>
      </c>
      <c r="AK4" t="str">
        <f>IF(COUNTIF(様式２!F13,"&lt;&gt;"),1,"")</f>
        <v/>
      </c>
      <c r="AL4" t="str">
        <f>IF(COUNTIF(様式２!F14,"&lt;&gt;"),1,"")</f>
        <v/>
      </c>
      <c r="AM4" t="str">
        <f>IF(COUNTIF(様式２!F15,"&lt;&gt;"),1,"")</f>
        <v/>
      </c>
      <c r="AN4" t="str">
        <f>IF(COUNTIF(様式２!F16,"&lt;&gt;"),1,"")</f>
        <v/>
      </c>
      <c r="AO4" t="str">
        <f>IF(COUNTIF(様式２!F17,"&lt;&gt;"),1,"")</f>
        <v/>
      </c>
      <c r="AP4" t="str">
        <f>IF(COUNTIF(様式２!F18,"&lt;&gt;"),1,"")</f>
        <v/>
      </c>
      <c r="AQ4" t="str">
        <f>IF(COUNTIF(様式２!F24,"&lt;&gt;"),1,"")</f>
        <v/>
      </c>
      <c r="AR4" t="str">
        <f>IF(COUNTIF(様式２!F25,"&lt;&gt;"),1,"")</f>
        <v/>
      </c>
      <c r="AT4" s="230" t="str">
        <f>CONCATENATE(様式２!D5,様式２!D6,様式２!D7,様式２!D8,様式２!D9,様式２!D10,様式２!D11,様式２!D12,様式２!D13,様式２!D14,様式２!D15,様式２!D16,様式２!D17,様式２!D18,様式２!D19,様式２!D20,様式２!D21,様式２!D22,様式２!D23,様式２!D24,様式２!D25,様式２!D26,様式２!D27,様式２!D28,様式２!D29,様式２!H5,様式２!H6,様式２!H7,様式２!H8,様式２!H9,様式２!H10,様式２!H11,様式２!H12,様式２!H13,様式２!H14,様式２!H15,様式２!H16,様式２!H17,様式２!H18,様式２!H24,様式２!H25,)</f>
        <v/>
      </c>
      <c r="AU4" s="239" t="str">
        <f>IF(入力シート!E5="無",様式１!C11&amp;"-"&amp;様式１!G11,IF(入力シート!E5="有",入力シート!E9,""))</f>
        <v/>
      </c>
      <c r="AV4" s="230" t="str">
        <f>IF(入力シート!E5="有",IF(入力シート!E10="宮城県",入力シート!E12&amp;入力シート!E13,入力シート!E10&amp;入力シート!E11&amp;入力シート!E12&amp;入力シート!E13),IF(入力シート!E5="無",IF(COUNTIF(様式１!C14,"宮城県"),様式１!C14,SUBSTITUTE(様式１!C14,"宮城県","")),""))</f>
        <v/>
      </c>
      <c r="AW4" s="230" t="str">
        <f>IF(入力シート!E5="無",様式１!V20,IF(入力シート!E5="有",入力シート!E14,""))</f>
        <v/>
      </c>
      <c r="AX4" t="str">
        <f>LEFT(様式１!C16,2)</f>
        <v/>
      </c>
    </row>
  </sheetData>
  <sheetProtection algorithmName="SHA-512" hashValue="bCAloViDe71SrSPAYP9+PSShJUarqzeTLgJixCpbDTIIKjfAhItBAgRj+aLtZRpGGIbyO6+W8kLsyVuISavU0w==" saltValue="0vgEzkbHp6O9JT01+gZNGg==" spinCount="100000" sheet="1" objects="1" scenarios="1"/>
  <mergeCells count="11">
    <mergeCell ref="D1:AR1"/>
    <mergeCell ref="D2:AB2"/>
    <mergeCell ref="AC2:AP2"/>
    <mergeCell ref="AQ2:AR2"/>
    <mergeCell ref="A1:B3"/>
    <mergeCell ref="C1:C3"/>
    <mergeCell ref="AS1:AS3"/>
    <mergeCell ref="AT1:AT3"/>
    <mergeCell ref="AU1:AU3"/>
    <mergeCell ref="AV1:AV3"/>
    <mergeCell ref="AW1:AW3"/>
  </mergeCells>
  <phoneticPr fontId="3"/>
  <pageMargins left="0.7" right="0.7" top="0.75" bottom="0.75" header="0.3" footer="0.3"/>
  <pageSetup paperSize="9"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様式１</vt:lpstr>
      <vt:lpstr>様式２</vt:lpstr>
      <vt:lpstr>様式３</vt:lpstr>
      <vt:lpstr>入力シート</vt:lpstr>
      <vt:lpstr>【印刷シート】委任状、使用印鑑届</vt:lpstr>
      <vt:lpstr>データシート</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村田町役場</dc:creator>
  <cp:lastModifiedBy>Administrator</cp:lastModifiedBy>
  <cp:lastPrinted>2022-11-25T04:44:38Z</cp:lastPrinted>
  <dcterms:created xsi:type="dcterms:W3CDTF">2010-12-10T02:28:12Z</dcterms:created>
  <dcterms:modified xsi:type="dcterms:W3CDTF">2025-12-04T02:01:07Z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2025-12-04T02:01:07Z</vt:filetime>
  </property>
</Properties>
</file>